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vkaygorodova\Downloads\"/>
    </mc:Choice>
  </mc:AlternateContent>
  <bookViews>
    <workbookView xWindow="0" yWindow="0" windowWidth="28800" windowHeight="12300" tabRatio="500" activeTab="1"/>
  </bookViews>
  <sheets>
    <sheet name="Инструкция" sheetId="1" r:id="rId1"/>
    <sheet name="Данные" sheetId="2" r:id="rId2"/>
    <sheet name="Значения" sheetId="3" r:id="rId3"/>
  </sheets>
  <externalReferences>
    <externalReference r:id="rId4"/>
  </externalReferences>
  <definedNames>
    <definedName name="_xlnm._FilterDatabase" localSheetId="1" hidden="1">Данные!$A$2:$AM$54</definedName>
  </definedNames>
  <calcPr calcId="162913"/>
</workbook>
</file>

<file path=xl/calcChain.xml><?xml version="1.0" encoding="utf-8"?>
<calcChain xmlns="http://schemas.openxmlformats.org/spreadsheetml/2006/main">
  <c r="L4" i="2" l="1"/>
  <c r="L5" i="2"/>
  <c r="L6" i="2"/>
  <c r="L7" i="2"/>
  <c r="L8" i="2"/>
  <c r="L9" i="2"/>
  <c r="L10" i="2"/>
  <c r="L11" i="2"/>
  <c r="L12" i="2"/>
  <c r="L13" i="2"/>
  <c r="L14" i="2"/>
  <c r="L15" i="2"/>
  <c r="L16" i="2"/>
  <c r="L17" i="2"/>
  <c r="L18" i="2"/>
  <c r="L19" i="2"/>
  <c r="L20"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3" i="2"/>
  <c r="T4" i="2"/>
  <c r="T5" i="2"/>
  <c r="T6" i="2"/>
  <c r="T7" i="2"/>
  <c r="T8" i="2"/>
  <c r="T9" i="2"/>
  <c r="T10" i="2"/>
  <c r="T11" i="2"/>
  <c r="T12" i="2"/>
  <c r="T13" i="2"/>
  <c r="T21" i="2"/>
  <c r="T22" i="2"/>
  <c r="T23" i="2"/>
  <c r="T24" i="2"/>
  <c r="T25" i="2"/>
  <c r="T26" i="2"/>
  <c r="T27" i="2"/>
  <c r="T37" i="2"/>
  <c r="T38" i="2"/>
  <c r="T39" i="2"/>
  <c r="T40" i="2"/>
  <c r="T41" i="2"/>
  <c r="T42" i="2"/>
  <c r="T43" i="2"/>
  <c r="T44" i="2"/>
  <c r="T45" i="2"/>
  <c r="T46" i="2"/>
  <c r="T47" i="2"/>
  <c r="T48" i="2"/>
  <c r="T49" i="2"/>
  <c r="T50" i="2"/>
  <c r="T51" i="2"/>
  <c r="T52" i="2"/>
  <c r="T53" i="2"/>
  <c r="T54" i="2"/>
  <c r="T3" i="2"/>
  <c r="S11" i="2"/>
  <c r="S12" i="2"/>
  <c r="S13" i="2"/>
  <c r="P4" i="2"/>
  <c r="Q4" i="2"/>
  <c r="R4" i="2"/>
  <c r="P5" i="2"/>
  <c r="Q5" i="2"/>
  <c r="R5" i="2"/>
  <c r="P6" i="2"/>
  <c r="Q6" i="2"/>
  <c r="R6" i="2"/>
  <c r="P7" i="2"/>
  <c r="Q7" i="2"/>
  <c r="R7" i="2"/>
  <c r="P8" i="2"/>
  <c r="Q8" i="2"/>
  <c r="R8" i="2"/>
  <c r="P9" i="2"/>
  <c r="Q9" i="2"/>
  <c r="R9" i="2"/>
  <c r="P10" i="2"/>
  <c r="Q10" i="2"/>
  <c r="R10" i="2"/>
  <c r="P11" i="2"/>
  <c r="Q11" i="2"/>
  <c r="R11" i="2"/>
  <c r="P12" i="2"/>
  <c r="Q12" i="2"/>
  <c r="R12" i="2"/>
  <c r="P13" i="2"/>
  <c r="Q13" i="2"/>
  <c r="R13" i="2"/>
  <c r="P21" i="2"/>
  <c r="L21" i="2" s="1"/>
  <c r="Q21" i="2"/>
  <c r="R21" i="2"/>
  <c r="P22" i="2"/>
  <c r="L22" i="2" s="1"/>
  <c r="Q22" i="2"/>
  <c r="R22" i="2"/>
  <c r="P23" i="2"/>
  <c r="Q23" i="2"/>
  <c r="R23" i="2"/>
  <c r="P24" i="2"/>
  <c r="Q24" i="2"/>
  <c r="R24" i="2"/>
  <c r="P25" i="2"/>
  <c r="Q25" i="2"/>
  <c r="R25" i="2"/>
  <c r="P26" i="2"/>
  <c r="Q26" i="2"/>
  <c r="R26" i="2"/>
  <c r="P27" i="2"/>
  <c r="Q27" i="2"/>
  <c r="R27" i="2"/>
  <c r="P37" i="2"/>
  <c r="Q37" i="2"/>
  <c r="R37" i="2"/>
  <c r="P38" i="2"/>
  <c r="Q38" i="2"/>
  <c r="R38" i="2"/>
  <c r="P39" i="2"/>
  <c r="Q39" i="2"/>
  <c r="R39" i="2"/>
  <c r="P40" i="2"/>
  <c r="Q40" i="2"/>
  <c r="R40" i="2"/>
  <c r="P41" i="2"/>
  <c r="Q41" i="2"/>
  <c r="R41" i="2"/>
  <c r="P42" i="2"/>
  <c r="Q42" i="2"/>
  <c r="R42" i="2"/>
  <c r="P43" i="2"/>
  <c r="Q43" i="2"/>
  <c r="R43" i="2"/>
  <c r="P44" i="2"/>
  <c r="Q44" i="2"/>
  <c r="R44" i="2"/>
  <c r="P45" i="2"/>
  <c r="Q45" i="2"/>
  <c r="R45" i="2"/>
  <c r="P46" i="2"/>
  <c r="Q46" i="2"/>
  <c r="R46" i="2"/>
  <c r="P47" i="2"/>
  <c r="Q47" i="2"/>
  <c r="R47" i="2"/>
  <c r="P48" i="2"/>
  <c r="Q48" i="2"/>
  <c r="R48" i="2"/>
  <c r="P49" i="2"/>
  <c r="Q49" i="2"/>
  <c r="R49" i="2"/>
  <c r="P50" i="2"/>
  <c r="Q50" i="2"/>
  <c r="R50" i="2"/>
  <c r="P51" i="2"/>
  <c r="Q51" i="2"/>
  <c r="R51" i="2"/>
  <c r="P52" i="2"/>
  <c r="Q52" i="2"/>
  <c r="R52" i="2"/>
  <c r="P53" i="2"/>
  <c r="Q53" i="2"/>
  <c r="R53" i="2"/>
  <c r="P54" i="2"/>
  <c r="Q54" i="2"/>
  <c r="R54" i="2"/>
  <c r="R3" i="2"/>
  <c r="Q3" i="2"/>
  <c r="P3" i="2"/>
  <c r="L23" i="2" l="1"/>
  <c r="L24" i="2"/>
  <c r="L25" i="2"/>
</calcChain>
</file>

<file path=xl/comments1.xml><?xml version="1.0" encoding="utf-8"?>
<comments xmlns="http://schemas.openxmlformats.org/spreadsheetml/2006/main">
  <authors>
    <author>&lt;анонимный&gt;</author>
    <author>Author</author>
  </authors>
  <commentList>
    <comment ref="A2" authorId="0" shapeId="0">
      <text>
        <r>
          <rPr>
            <sz val="10"/>
            <color rgb="FF000000"/>
            <rFont val="Arial"/>
          </rPr>
          <t>Уникальный идентификатор в базе ВсеИнструменты.ру
Нужен для сопоставления товаров при загрузке изменений.</t>
        </r>
      </text>
    </comment>
    <comment ref="B2" authorId="0" shapeId="0">
      <text>
        <r>
          <rPr>
            <sz val="10"/>
            <color rgb="FF000000"/>
            <rFont val="Arial"/>
          </rPr>
          <t>Для разрешения загрузки значений, поставьте знак «&amp;» без пробела перед названием в заголовке столбца.</t>
        </r>
      </text>
    </comment>
    <comment ref="C2" authorId="0" shapeId="0">
      <text>
        <r>
          <rPr>
            <sz val="10"/>
            <color rgb="FF000000"/>
            <rFont val="Arial"/>
          </rPr>
          <t>Для разрешения загрузки значений, поставьте знак «&amp;» без пробела перед названием в заголовке столбца.</t>
        </r>
      </text>
    </comment>
    <comment ref="D2" authorId="0" shapeId="0">
      <text>
        <r>
          <rPr>
            <sz val="10"/>
            <color rgb="FF000000"/>
            <rFont val="Arial"/>
          </rPr>
          <t>Для разрешения загрузки значений, поставьте знак «&amp;» без пробела перед названием в заголовке столбца.</t>
        </r>
      </text>
    </comment>
    <comment ref="E2" authorId="0" shapeId="0">
      <text>
        <r>
          <rPr>
            <sz val="10"/>
            <color rgb="FF000000"/>
            <rFont val="Arial"/>
          </rPr>
          <t>Это товарная номенклатура внешнеэкономической деятельности Евразийского экономического союза.
Код ТН ВЭД ЕАЭС включает в себе 10 цифр.
Первые четыре цифры ТНВЭД говорят о принадлежности продукции к определенной группе. Последующие цифры конкретно классифицируют продукцию по наименованию.
Пример: 5209520911</t>
        </r>
      </text>
    </comment>
    <comment ref="F2" authorId="0" shapeId="0">
      <text>
        <r>
          <rPr>
            <sz val="10"/>
            <color rgb="FF000000"/>
            <rFont val="Arial"/>
          </rPr>
          <t>Укажите статус товара.
"Да" - данный товар входит в ваш действующий ассортимент.
"Нет" - товар вышел из вашего действующего ассортимента и больше не будет поставляться.</t>
        </r>
      </text>
    </comment>
    <comment ref="G2" authorId="0" shapeId="0">
      <text>
        <r>
          <rPr>
            <sz val="10"/>
            <color rgb="FF000000"/>
            <rFont val="Arial"/>
          </rPr>
          <t>Масса упакованного товара в килограммах</t>
        </r>
      </text>
    </comment>
    <comment ref="H2" authorId="0" shapeId="0">
      <text>
        <r>
          <rPr>
            <sz val="10"/>
            <color rgb="FF000000"/>
            <rFont val="Arial"/>
          </rPr>
          <t>Ширина упакованного товара в миллиметрах. Только целые числа</t>
        </r>
      </text>
    </comment>
    <comment ref="I2" authorId="0" shapeId="0">
      <text>
        <r>
          <rPr>
            <sz val="10"/>
            <color rgb="FF000000"/>
            <rFont val="Arial"/>
          </rPr>
          <t>Высота упакованного товара в миллиметрах. Только целые числа</t>
        </r>
      </text>
    </comment>
    <comment ref="J2" authorId="0" shapeId="0">
      <text>
        <r>
          <rPr>
            <sz val="10"/>
            <color rgb="FF000000"/>
            <rFont val="Arial"/>
          </rPr>
          <t>Длина упакованного товара в миллиметрах. Только целые числа</t>
        </r>
      </text>
    </comment>
    <comment ref="K2" authorId="0" shapeId="0">
      <text>
        <r>
          <rPr>
            <sz val="10"/>
            <color rgb="FF000000"/>
            <rFont val="Arial"/>
          </rPr>
          <t xml:space="preserve">Опишите особенности, функции, выгоду для пользователя. Объем текста: 150 – 1500 знаков с пробелами.
</t>
        </r>
        <r>
          <rPr>
            <sz val="9"/>
            <color rgb="FF000000"/>
            <rFont val="Tahoma"/>
          </rPr>
          <t xml:space="preserve">
Для задания форматирования можно использовать следующие конструкции.
Выделение жирным:
**текст**
Маркированный список:
* Пункт 1
* Пункт 2
(символ * должен быть в начале строки, после него должен стоять пробел)
Нумерованный список:
1. Пункт 1
2. Пункт 2
(число должно быть в начале строки, после числа должна стоять точка и пробел, числа могут быть любые, нумерация по порядку произойдет автоматически)</t>
        </r>
      </text>
    </comment>
    <comment ref="L2" authorId="0" shapeId="0">
      <text>
        <r>
          <rPr>
            <sz val="10"/>
            <color rgb="FF000000"/>
            <rFont val="Arial"/>
          </rPr>
          <t xml:space="preserve">Перечислите все предметы, входящие в комплект, если в упаковке поставляется что-то кроме основного товара.
</t>
        </r>
        <r>
          <rPr>
            <u/>
            <sz val="9"/>
            <color rgb="FF000000"/>
            <rFont val="Tahoma"/>
          </rPr>
          <t>Оформление</t>
        </r>
        <r>
          <rPr>
            <sz val="9"/>
            <color rgb="FF000000"/>
            <rFont val="Tahoma"/>
          </rPr>
          <t xml:space="preserve">:
Маркированный список:
* Пункт 1
* Пункт 2
(символ * должен быть в начале строки, после него должен стоять пробел)
</t>
        </r>
      </text>
    </comment>
    <comment ref="M2" authorId="0" shapeId="0">
      <text>
        <r>
          <rPr>
            <sz val="10"/>
            <color rgb="FF000000"/>
            <rFont val="Arial"/>
          </rPr>
          <t xml:space="preserve">Перечислите основные достоинства товара и выгоду для покупателя.
</t>
        </r>
        <r>
          <rPr>
            <u/>
            <sz val="9"/>
            <color rgb="FF000000"/>
            <rFont val="Tahoma"/>
          </rPr>
          <t>Оформление</t>
        </r>
        <r>
          <rPr>
            <sz val="9"/>
            <color rgb="FF000000"/>
            <rFont val="Tahoma"/>
          </rPr>
          <t>:
Маркированный список:
* Пункт 1
* Пункт 2
(символ * должен быть в начале строки, после него должен стоять пробел)</t>
        </r>
      </text>
    </comment>
    <comment ref="N2" authorId="0" shapeId="0">
      <text>
        <r>
          <rPr>
            <sz val="10"/>
            <color rgb="FF000000"/>
            <rFont val="Arial"/>
          </rPr>
          <t>Укажите страну, в которой фактически произведен товар.
Пример: Китай</t>
        </r>
      </text>
    </comment>
    <comment ref="O2" authorId="0" shapeId="0">
      <text>
        <r>
          <rPr>
            <sz val="10"/>
            <color rgb="FF000000"/>
            <rFont val="Arial"/>
          </rPr>
          <t>Укажите уникальный код товара в системе EAN-13
Пример: 4545452323980</t>
        </r>
      </text>
    </comment>
    <comment ref="P2" authorId="1" shapeId="0">
      <text>
        <r>
          <rPr>
            <sz val="11"/>
            <color rgb="FF000000"/>
            <rFont val="Calibri"/>
          </rPr>
          <t>Вводится целое или дробное числовое значение (текст, специальные знаки не допустимы)</t>
        </r>
      </text>
    </comment>
    <comment ref="Q2" authorId="1" shapeId="0">
      <text>
        <r>
          <rPr>
            <sz val="11"/>
            <color rgb="FF000000"/>
            <rFont val="Calibri"/>
          </rPr>
          <t>Вводится целое или дробное числовое значение (текст, специальные знаки не допустимы)</t>
        </r>
      </text>
    </comment>
    <comment ref="R2" authorId="1" shapeId="0">
      <text>
        <r>
          <rPr>
            <sz val="11"/>
            <color rgb="FF000000"/>
            <rFont val="Calibri"/>
          </rPr>
          <t>Вводится целое или дробное числовое значение (текст, специальные знаки не допустимы)</t>
        </r>
      </text>
    </comment>
    <comment ref="S2" authorId="1" shapeId="0">
      <text>
        <r>
          <rPr>
            <sz val="11"/>
            <color rgb="FF000000"/>
            <rFont val="Calibri"/>
          </rPr>
          <t>Вводится целое или дробное числовое значение (текст, специальные знаки не допустимы)</t>
        </r>
      </text>
    </comment>
    <comment ref="T2" authorId="1" shapeId="0">
      <text>
        <r>
          <rPr>
            <sz val="11"/>
            <color rgb="FF000000"/>
            <rFont val="Calibri"/>
          </rPr>
          <t>Вводится целое или дробное числовое значение (текст, специальные знаки не допустимы)</t>
        </r>
      </text>
    </comment>
    <comment ref="U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V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W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X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Y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Z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A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B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C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D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E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F2" authorId="1" shapeId="0">
      <text>
        <r>
          <rPr>
            <sz val="11"/>
            <color rgb="FF000000"/>
            <rFont val="Calibri"/>
          </rPr>
          <t>Можно выбрать только «да» или «нет» (никаких дополнительных значений здесь добавить невозможно)</t>
        </r>
      </text>
    </comment>
    <comment ref="AG2" authorId="1" shapeId="0">
      <text>
        <r>
          <rPr>
            <sz val="11"/>
            <color rgb="FF000000"/>
            <rFont val="Calibri"/>
          </rPr>
          <t>Можно выбрать только «да» или «нет» (никаких дополнительных значений здесь добавить невозможно)</t>
        </r>
      </text>
    </comment>
    <comment ref="AH2" authorId="1" shapeId="0">
      <text>
        <r>
          <rPr>
            <sz val="11"/>
            <color rgb="FF000000"/>
            <rFont val="Calibri"/>
          </rPr>
          <t>Можно выбрать только «да» или «нет» (никаких дополнительных значений здесь добавить невозможно)</t>
        </r>
      </text>
    </comment>
    <comment ref="AI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J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K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L2" authorId="1" shapeId="0">
      <text>
        <r>
          <rPr>
            <sz val="11"/>
            <color rgb="FF000000"/>
            <rFont val="Calibri"/>
          </rPr>
          <t>Можно выбрать значение из предложенного списка или предложить свой вариант.
			Важно: для правильной работы фильтров на сайте не добавляйте повторяющиеся значения (например, «пластик-пластмасса» или «белый-белая»). Все предложенные варианты будут проверяться модератором.</t>
        </r>
      </text>
    </comment>
    <comment ref="AM2" authorId="1" shapeId="0">
      <text>
        <r>
          <rPr>
            <sz val="11"/>
            <color rgb="FF000000"/>
            <rFont val="Calibri"/>
          </rPr>
          <t>Вводится целое или дробное числовое значение (текст, специальные знаки не допустимы)</t>
        </r>
      </text>
    </comment>
  </commentList>
</comments>
</file>

<file path=xl/sharedStrings.xml><?xml version="1.0" encoding="utf-8"?>
<sst xmlns="http://schemas.openxmlformats.org/spreadsheetml/2006/main" count="4793" uniqueCount="4096">
  <si>
    <t>Как работать с шаблоном</t>
  </si>
  <si>
    <t>1.</t>
  </si>
  <si>
    <t>Таблица с шаблоном находится на втором листе этого документа - "Данные";</t>
  </si>
  <si>
    <t>2.</t>
  </si>
  <si>
    <r>
      <rPr>
        <sz val="12"/>
        <color rgb="FF000000"/>
        <rFont val="Calibri"/>
      </rPr>
      <t>Поле</t>
    </r>
    <r>
      <rPr>
        <b/>
        <sz val="12"/>
        <color rgb="FF000000"/>
        <rFont val="Calibri"/>
      </rPr>
      <t xml:space="preserve"> GUID*</t>
    </r>
    <r>
      <rPr>
        <sz val="12"/>
        <color rgb="FF000000"/>
        <rFont val="Calibri"/>
      </rPr>
      <t xml:space="preserve"> является идентификатором товара и не может быть изменено. Не удаляйте и не изменяйте его, иначе мы не сможем определить, в какой товар внести изменения;</t>
    </r>
  </si>
  <si>
    <t>3.</t>
  </si>
  <si>
    <t>«Бренд», «Наименование» и «Артикул» — важные поля. Не удаляйте их из шаблона. Они защищены от случайного редактирования - если вы хотите изменить значение этих полей, поставьте знак «&amp;» без пробела перед названием в заголовке столбца. Например: &amp;Артикул. В таком случае все изменения в этом столбце будут записаны в карточки товара;</t>
  </si>
  <si>
    <t>4.</t>
  </si>
  <si>
    <t>Если вы сотрете значение в одной из ячеек при загрузке шаблона, оно будет удалено из карточки товара при загрузке;</t>
  </si>
  <si>
    <t>5.</t>
  </si>
  <si>
    <t>Прикрепите заполненный шаблон на странице «Загрузка контента», и нажмите кнопку «Загрузить файл»;</t>
  </si>
  <si>
    <t>6.</t>
  </si>
  <si>
    <t>Если в файле будут обнаружены ошибки, мы добавим комментарий в конце каждой строки с ошибками. После того как они будут исправлены, вы сможете еще раз загрузить файл.</t>
  </si>
  <si>
    <t>Чтобы избежать ошибок:</t>
  </si>
  <si>
    <t>● Не удаляйте и не оставляйте пустым столбец GUID*
● Не используйте формулы
● Следите за форматами данных в ячейках</t>
  </si>
  <si>
    <t>Основные поля</t>
  </si>
  <si>
    <t>GUID*</t>
  </si>
  <si>
    <t>Бренд</t>
  </si>
  <si>
    <t>Наименование</t>
  </si>
  <si>
    <t>Артикул</t>
  </si>
  <si>
    <t>Код ТН ВЭД</t>
  </si>
  <si>
    <t>Активен
(да/нет)</t>
  </si>
  <si>
    <t>Вес кг</t>
  </si>
  <si>
    <t>Ширина мм</t>
  </si>
  <si>
    <t>Высота мм</t>
  </si>
  <si>
    <t>Длина мм</t>
  </si>
  <si>
    <t>Описание</t>
  </si>
  <si>
    <t>Комплектация</t>
  </si>
  <si>
    <t>Преимущества</t>
  </si>
  <si>
    <t>Страна</t>
  </si>
  <si>
    <t>Штрихкод</t>
  </si>
  <si>
    <t>#270815 Длина, мм
Дробное число</t>
  </si>
  <si>
    <r>
      <rPr>
        <b/>
        <sz val="15"/>
        <color rgb="FFFFFFFF"/>
        <rFont val="Calibri"/>
      </rPr>
      <t>Технические характеристики</t>
    </r>
    <r>
      <rPr>
        <sz val="12"/>
        <color rgb="FF000000"/>
        <rFont val="Calibri"/>
      </rPr>
      <t xml:space="preserve">
</t>
    </r>
    <r>
      <rPr>
        <sz val="12"/>
        <color rgb="FFFFFFFF"/>
        <rFont val="Calibri"/>
      </rPr>
      <t>Категория: "Кварцвиниловая (SPC)" CATEGORY_IDENTIFIER=13477</t>
    </r>
  </si>
  <si>
    <t>#270816 Ширина, мм
Дробное число</t>
  </si>
  <si>
    <t>#261723 Толщина, мм
Дробное число</t>
  </si>
  <si>
    <t>#261733 Толщина защитного слоя, мм
Дробное число</t>
  </si>
  <si>
    <t>#261726 Площадь покрытия, м²
Дробное число</t>
  </si>
  <si>
    <t>#275295 Форма
Список</t>
  </si>
  <si>
    <t>#249265 Коллекция
Список</t>
  </si>
  <si>
    <t>#249266 Цвет
Список</t>
  </si>
  <si>
    <t>#249311 Материал основания
Список</t>
  </si>
  <si>
    <t>#249312 Материал верхнего слоя
Список</t>
  </si>
  <si>
    <t>#252893 Палитра
Список</t>
  </si>
  <si>
    <t>#261722 Рисунок
Список</t>
  </si>
  <si>
    <t>#261724 Поверхность
Список</t>
  </si>
  <si>
    <t>#261725 Фаска
Список</t>
  </si>
  <si>
    <t>#261727 Класс износостойкости
Список</t>
  </si>
  <si>
    <t>#261728 Класс пожарной безопасности
Список</t>
  </si>
  <si>
    <t>#261729 Влагостойкий
(да/нет)</t>
  </si>
  <si>
    <t>#261730 Для теплого пола
(да/нет)</t>
  </si>
  <si>
    <t>#270942 Подложка
(да/нет)</t>
  </si>
  <si>
    <t>#261732 Способ укладки
Список</t>
  </si>
  <si>
    <t>#275296 Тип рисунка
Список</t>
  </si>
  <si>
    <t>#261734 Структура поверхности
Список</t>
  </si>
  <si>
    <t>#249267 Количество, шт
Список</t>
  </si>
  <si>
    <t>#249268 Вес нетто, кг
Дробное число</t>
  </si>
  <si>
    <t>да</t>
  </si>
  <si>
    <t>Польша</t>
  </si>
  <si>
    <t>прямоугольник</t>
  </si>
  <si>
    <t>AROQ WOOD</t>
  </si>
  <si>
    <t>Серый</t>
  </si>
  <si>
    <t>каменно-полимерная плита высокой плотности (SPC)</t>
  </si>
  <si>
    <t>ПВХ</t>
  </si>
  <si>
    <t>серый</t>
  </si>
  <si>
    <t>под дерево</t>
  </si>
  <si>
    <t>полуматовая</t>
  </si>
  <si>
    <t>4-х сторонняя</t>
  </si>
  <si>
    <t>КМ2</t>
  </si>
  <si>
    <t>нет</t>
  </si>
  <si>
    <t>На клей</t>
  </si>
  <si>
    <t>однополосный</t>
  </si>
  <si>
    <t>рельефная</t>
  </si>
  <si>
    <t>LIBERAL</t>
  </si>
  <si>
    <t>Светло-серый</t>
  </si>
  <si>
    <t>без фаски</t>
  </si>
  <si>
    <t>Замковый</t>
  </si>
  <si>
    <t>Коричневый</t>
  </si>
  <si>
    <t>коричневый</t>
  </si>
  <si>
    <t>AMARON</t>
  </si>
  <si>
    <t>Бежевый</t>
  </si>
  <si>
    <t>бежевый</t>
  </si>
  <si>
    <t>елочкой</t>
  </si>
  <si>
    <t>плитка под бетон</t>
  </si>
  <si>
    <t>плитка</t>
  </si>
  <si>
    <t>Темно-серый</t>
  </si>
  <si>
    <t>Бежево-коричневый</t>
  </si>
  <si>
    <t>Темно-коричневый</t>
  </si>
  <si>
    <t>AROQ STONE</t>
  </si>
  <si>
    <t>Черный</t>
  </si>
  <si>
    <t>черный</t>
  </si>
  <si>
    <t>Светло-коричневый</t>
  </si>
  <si>
    <t>Серо-коричневый</t>
  </si>
  <si>
    <t>Россия</t>
  </si>
  <si>
    <t>Progressive House</t>
  </si>
  <si>
    <t>Eric</t>
  </si>
  <si>
    <t>EXTREME PROTECTION</t>
  </si>
  <si>
    <t>матовая</t>
  </si>
  <si>
    <t>КМ5</t>
  </si>
  <si>
    <t>Mario</t>
  </si>
  <si>
    <t>Jason</t>
  </si>
  <si>
    <t>Michael</t>
  </si>
  <si>
    <t>AMARON HERRINGBONE</t>
  </si>
  <si>
    <t>Дуб Джорджтаун</t>
  </si>
  <si>
    <t>Funky House</t>
  </si>
  <si>
    <t>Rincon</t>
  </si>
  <si>
    <t>Tom</t>
  </si>
  <si>
    <t>Gusto</t>
  </si>
  <si>
    <t>Mike</t>
  </si>
  <si>
    <t>Дуб Янки</t>
  </si>
  <si>
    <t>Cruse</t>
  </si>
  <si>
    <t>Bob</t>
  </si>
  <si>
    <t>Дуб Престон</t>
  </si>
  <si>
    <t>Jack</t>
  </si>
  <si>
    <t>Finn</t>
  </si>
  <si>
    <t>Blaze</t>
  </si>
  <si>
    <t>Bonkeel</t>
  </si>
  <si>
    <t>Style</t>
  </si>
  <si>
    <t>Дуб Стоктон</t>
  </si>
  <si>
    <t>Дуб Палау</t>
  </si>
  <si>
    <t>Дуб Челси</t>
  </si>
  <si>
    <t>Дуб Муривай</t>
  </si>
  <si>
    <t>Дуб Матира</t>
  </si>
  <si>
    <t>Дуб Гарднер</t>
  </si>
  <si>
    <t>Дуб Бонди</t>
  </si>
  <si>
    <t>Дуб Махо</t>
  </si>
  <si>
    <t>Дуб Фокси</t>
  </si>
  <si>
    <t>Jade</t>
  </si>
  <si>
    <t>Line</t>
  </si>
  <si>
    <t>под дуб</t>
  </si>
  <si>
    <t>Pine</t>
  </si>
  <si>
    <t>Troy</t>
  </si>
  <si>
    <t>Tile Alicante</t>
  </si>
  <si>
    <t>плитка под камень</t>
  </si>
  <si>
    <t>глянцевая</t>
  </si>
  <si>
    <t>Base</t>
  </si>
  <si>
    <t>микрофаска</t>
  </si>
  <si>
    <t>Китай</t>
  </si>
  <si>
    <t>Tile Marquina</t>
  </si>
  <si>
    <t>Terrazzo</t>
  </si>
  <si>
    <t>гладкая</t>
  </si>
  <si>
    <t>Tile Palissandro</t>
  </si>
  <si>
    <t>Tile Grigio Terrazzo</t>
  </si>
  <si>
    <t>Tile Concrete</t>
  </si>
  <si>
    <t>Tile Crema Marfil</t>
  </si>
  <si>
    <t>Tile Carrara</t>
  </si>
  <si>
    <t>Wood</t>
  </si>
  <si>
    <t>Quinque</t>
  </si>
  <si>
    <t>Quattuor</t>
  </si>
  <si>
    <t>оранжевый</t>
  </si>
  <si>
    <t>Ander</t>
  </si>
  <si>
    <t>белый</t>
  </si>
  <si>
    <t>под мрамор</t>
  </si>
  <si>
    <t>Style HB</t>
  </si>
  <si>
    <t>Дуб Чесил</t>
  </si>
  <si>
    <t>Sex</t>
  </si>
  <si>
    <t>Duo</t>
  </si>
  <si>
    <t>Uno</t>
  </si>
  <si>
    <t>Tres</t>
  </si>
  <si>
    <t>d7a82a67-6592-4aef-893a-b52f7e1ac203</t>
  </si>
  <si>
    <t>BONKEEL SPC RC Bonkeel Funky PL Finn 3,85x195х1220 (1,903м2/8) 660609</t>
  </si>
  <si>
    <t>2d26e945-8e46-40e0-bb73-aa52cce2b6cb</t>
  </si>
  <si>
    <t>BONKEEL SPC CL Bonkeel Line PL 342 4,0x150x1200 (1,8м2\10) 644689</t>
  </si>
  <si>
    <t>c533f5e4-677c-482c-9d15-6059d01dace3</t>
  </si>
  <si>
    <t>BONKEEL SPC CL Bonkeel Pine HB 305 4,5х128х640 (1,31м2\16) 662123</t>
  </si>
  <si>
    <t>4b161ca0-e362-4473-8872-4c7f027d2208</t>
  </si>
  <si>
    <t>BONKEEL SPC RC Bonkeel Funky PL Cruze 3,85x195х1220 (1,903м2/8) 660608</t>
  </si>
  <si>
    <t>71ed096e-aff9-4480-82a5-86cdf02a2def</t>
  </si>
  <si>
    <t>BONKEEL SPC RC Bonkeel Funky PL Dyanna 3,85x195х1220 (1,903м2/8) 661044</t>
  </si>
  <si>
    <t>98a182e9-65c4-4bf7-8867-63add58bf6b7</t>
  </si>
  <si>
    <t>BONKEEL SPC CL Bonkeel Line PL 240 4,0x150x1200 (1,8м2\10) 644685</t>
  </si>
  <si>
    <t>1a43acd6-af30-4a72-9fbc-c3676996b9a0</t>
  </si>
  <si>
    <t>BONKEEL SPC RC Bonkeel Funky PL Jack 3,85x195х1220 (1,903м2/8) 660610</t>
  </si>
  <si>
    <t>303f86ef-dca9-40c6-aa16-96c713d7a1c1</t>
  </si>
  <si>
    <t>BONKEEL SPC CL Bonkeel TiXL TI 509 4,0х450х900 (2,43м2\6) 655119</t>
  </si>
  <si>
    <t>8794a3e4-a6f3-4212-a24e-99311b6d485b</t>
  </si>
  <si>
    <t>BONKEEL SPC CL Bonkeel Fine PL 161 5,0х150х1200 (1,8м2\10) 655107</t>
  </si>
  <si>
    <t>561641c6-7201-4b69-a51a-179132ded32f</t>
  </si>
  <si>
    <t>BONKEEL SPC CL Bonkeel TiXL TI 503 4,0х450х900 (2,43м2\6) 655116</t>
  </si>
  <si>
    <t>ca7dd1cd-9937-49eb-a62a-881e504cea58</t>
  </si>
  <si>
    <t>BONKEEL SPC RC Bonkeel Just PL 121 3,5х180х1200 (2,16м2/10) 654257</t>
  </si>
  <si>
    <t>333a83c3-da51-4660-b654-e61bb391dc51</t>
  </si>
  <si>
    <t>BONKEEL Плитка ПВХ замковая SPC Bonkeel Base 145 3,5x150x1200 (1,8м2\10) 644678</t>
  </si>
  <si>
    <t>c4a1e0fe-9565-446e-b7c7-01c80891b762</t>
  </si>
  <si>
    <t>BONKEEL SPC RC Bonkeel Just PL 320 3,5х180х1200 (2,16м2/10) 654258</t>
  </si>
  <si>
    <t>814326f3-d9e5-4eac-a15f-acd4d4b178a8</t>
  </si>
  <si>
    <t>BONKEEL SPC RC Bonkeel Funky PL Blaze 3,85x195х1220 (1,903м2/8) 660606</t>
  </si>
  <si>
    <t>63bc43e5-8bd4-43bb-b319-68f8753380b6</t>
  </si>
  <si>
    <t>BONKEEL SPC CL Bonkeel Line PL 143 4,0x150x1200 (1,8м2\10) 644686</t>
  </si>
  <si>
    <t>12a4189c-6384-4cef-a35d-a48aea5d679c</t>
  </si>
  <si>
    <t>BONKEEL SPC CL Bonkeel Line PL 340 4,0x150x1200 (1,8м2\10) 644688</t>
  </si>
  <si>
    <t>ea4f4d18-2afb-4119-adff-21980cb9fe0a</t>
  </si>
  <si>
    <t>BONKEEL SPC RC Bonkeel Funky TI Stone Bridge 3,85x300х580 (1,74м2/10) 661045</t>
  </si>
  <si>
    <t>1b25f9ec-f852-4906-a06a-40d095581a17</t>
  </si>
  <si>
    <t>BONKEEL SPC CL Bonkeel Fine PL 463 5,0х150х1200 (1,8м2\10) 655114</t>
  </si>
  <si>
    <t>9b54cb21-289d-4971-ba9c-4e789245bf72</t>
  </si>
  <si>
    <t>BONKEEL Плитка ПВХ замковая SPC Bonkeel Base 344 3,5x150x1200 (1,8м2\10) 644680</t>
  </si>
  <si>
    <t>366da17e-143b-4592-8dec-622abde0b15d</t>
  </si>
  <si>
    <t>BONKEEL SPC CL Bonkeel Pine HB 304 4,5х128х640 (1,31м2\16) 662122</t>
  </si>
  <si>
    <t>e06a01f0-e194-49ae-928a-4a992505bfe2</t>
  </si>
  <si>
    <t>BONKEEL SPC CL Bonkeel TiXL TI 501 4,0х450х900 (2,43м2\6) 655115</t>
  </si>
  <si>
    <t>7d715bf8-e450-4ca4-8b5b-803dd77c4b11</t>
  </si>
  <si>
    <t>BONKEEL SPC CL Bonkeel Line PL 440 4,0x150x1200 (1,8м2\10) 644683</t>
  </si>
  <si>
    <t>72e39b61-e744-4a08-8ecc-2bd3fdd775c5</t>
  </si>
  <si>
    <t>BONKEEL SPC CL Bonkeel Fine PL 261 5,0х150х1200 (1,8м2\10) 655110</t>
  </si>
  <si>
    <t>6fc67f42-69fc-423c-bb36-9748970c5ff2</t>
  </si>
  <si>
    <t>BONKEEL SPC CL Bonkeel Pine HB 308 4,5х128х640 (1,31м2\16) 662126</t>
  </si>
  <si>
    <t>cecb1f6b-cb0f-4cba-93ca-a475a5e027a7</t>
  </si>
  <si>
    <t>BONKEEL SPC CL Bonkeel Line PL 142 4,0x150x1200 (1,8м2\10) 644682</t>
  </si>
  <si>
    <t>c72e4e56-9f98-4448-ab46-fe5b2b6c354d</t>
  </si>
  <si>
    <t>BONKEEL SPC CL Bonkeel Line PL 140 4,0x150x1200 (1,8м2\10) 644684</t>
  </si>
  <si>
    <t>d8bada6a-c33e-45b2-968c-8364d13d2672</t>
  </si>
  <si>
    <t>BONKEEL SPC CL Bonkeel Fine PL 260 5,0х150х1200 (1,8м2\10) 655108</t>
  </si>
  <si>
    <t>eb62a4d3-3553-44b0-9b25-527123a646f2</t>
  </si>
  <si>
    <t>BONKEEL SPC CL Bonkeel Pine HB 307 4,5х128х640 (1,31м2\16) 662125</t>
  </si>
  <si>
    <t>c95a5556-7874-4e5a-830c-04503a1196d6</t>
  </si>
  <si>
    <t>BONKEEL Плитка ПВХ замковая SPC Bonkeel Base 345 3,5x150x1200 (1,8м2\10) 644681</t>
  </si>
  <si>
    <t>81e7c542-a553-4b55-9c13-4daf624184e5</t>
  </si>
  <si>
    <t>BONKEEL Плитка ПВХ замковая SPC Bonkeel Base 241 3,5x150x1200 (1,8м2\10) 644675</t>
  </si>
  <si>
    <t>d07ee10f-a2da-41df-ab86-f9fdb1149261</t>
  </si>
  <si>
    <t>BONKEEL SPC CL Bonkeel Slab PL 512 4,0х300х600 (1,8м2\10) 662130</t>
  </si>
  <si>
    <t>64ab3486-fcb6-479b-9b38-ab61371f8664</t>
  </si>
  <si>
    <t>BONKEEL SPC CL Bonkeel Fine PL 461 5,0х150х1200 (1,8м2\10) 655111</t>
  </si>
  <si>
    <t>c2b2085c-b1c8-4085-b642-b0db9c7a221c</t>
  </si>
  <si>
    <t>BONKEEL SPC CL Bonkeel Fine PL 262 5,0х150х1200 (1,8м2\10) 655113</t>
  </si>
  <si>
    <t>b1fb7398-249b-455f-9124-61a92984558f</t>
  </si>
  <si>
    <t>BONKEEL SPC CL Bonkeel Slab PL 511 4,0х300х600 (1,8м2\10) 662129</t>
  </si>
  <si>
    <t>3428af91-7765-4d3a-9a0d-4f372131704e</t>
  </si>
  <si>
    <t>BONKEEL SPC CL Bonkeel Fine PL 462 5,0х150х1200 (1,8м2\10) 655112</t>
  </si>
  <si>
    <t>a5467e18-01a7-45b7-9e13-590c0157fea8</t>
  </si>
  <si>
    <t>BONKEEL Плитка ПВХ замковая SPC Bonkeel Base 242 3,5x150x1200 (1,8м2\10) 644663</t>
  </si>
  <si>
    <t>61f36a76-54f2-48c9-a469-0217dd095c11</t>
  </si>
  <si>
    <t>BONKEEL SPC RC Bonkeel Just PL 420 3,5х180х1200 (2,16м2/10) 654259</t>
  </si>
  <si>
    <t>5bf7d485-bb91-4ea0-ac39-fdbb66400f6a</t>
  </si>
  <si>
    <t>BONKEEL SPC CL Bonkeel Fine PL 160 5,0х150х1200 (1,8м2\10) 655106</t>
  </si>
  <si>
    <t>2dcba992-5ff0-4a5e-8ec0-c430afeb81d4</t>
  </si>
  <si>
    <t>BONKEEL SPC CL Bonkeel Line PL 341 4,0x150x1200 (1,8м2\10) 644687</t>
  </si>
  <si>
    <t>9ddd2236-e27a-46d0-8b4f-25c5ccb8de8e</t>
  </si>
  <si>
    <t>BONKEEL SPC CL Bonkeel Fine PL 460 5,0х150х1200 (1,8м2\10) 655109</t>
  </si>
  <si>
    <t>7dd41a40-0c19-41d0-935e-b6ebbfd01ff3</t>
  </si>
  <si>
    <t>BONKEEL SPC CL Bonkeel Pine HB 103 4,5х128х640 (1,31м2\16) 690511</t>
  </si>
  <si>
    <t>1c9f6abc-57f9-4f90-ac78-79f77a48e137</t>
  </si>
  <si>
    <t>BONKEEL Плитка ПВХ замковая SPC Bonkeel Base 441 3,5x150x1200 (1,8м2\10) 644677</t>
  </si>
  <si>
    <t>eb9305cf-4559-4496-93f7-a119a3ea3dd9</t>
  </si>
  <si>
    <t>BONKEEL Плитка ПВХ замковая SPC Bonkeel Base 346 3,5x150x1200 (1,8м2\10) 644676</t>
  </si>
  <si>
    <t>555f756f-67ae-4ee9-95dc-2cdcd81fbbf7</t>
  </si>
  <si>
    <t>BONKEEL SPC RC Bonkeel Funky PL Steppa 3,85x195х1220 (1,903м2/8) 661043</t>
  </si>
  <si>
    <t>0acc7e1b-be41-4839-b1a2-0f1b6ebb34b9</t>
  </si>
  <si>
    <t>BONKEEL SPC CL Bonkeel TiXL TI 505 4,0х450х900 (2,43м2\6) 655117</t>
  </si>
  <si>
    <t>3f53a5c1-99c9-401a-b624-20837af9b1ee</t>
  </si>
  <si>
    <t>BONKEEL SPC CL Bonkeel Line PL 347 4,0x150x1200 (1,8м2\10) 644690</t>
  </si>
  <si>
    <t>862f8707-b9a2-468f-924f-184534d9c97b</t>
  </si>
  <si>
    <t>BONKEEL SPC CL Bonkeel Pine HB 403 4,5х128х640 (1,31м2\16) 662127</t>
  </si>
  <si>
    <t>97f479fe-996d-403c-9e8d-b8c5dc7322fe</t>
  </si>
  <si>
    <t>BONKEEL SPC CL Bonkeel TiXL TI 507 4,0х450х900 (2,43м2\6) 655118</t>
  </si>
  <si>
    <t>5be56e78-5bbc-4d3d-b094-2df1420a1c95</t>
  </si>
  <si>
    <t>BONKEEL SPC CL Bonkeel Pine HB 309 4,5х128х640 (1,31м2\16) 660561</t>
  </si>
  <si>
    <t>d172a553-2749-411d-bb63-8c0e9b8edbbc</t>
  </si>
  <si>
    <t>BONKEEL Плитка ПВХ замковая SPC Bonkeel Base 144 3,5x150x1200 (1,8м2\10) 644679</t>
  </si>
  <si>
    <t>34361c17-427e-4447-a8fb-374008cb0ac2</t>
  </si>
  <si>
    <t>BONKEEL SPC CL Bonkeel Pine HB 306 4,5х128х640 (1,31м2\16) 662124</t>
  </si>
  <si>
    <t>2b07e9fe-b23e-4a9b-9f8e-34280d100a93</t>
  </si>
  <si>
    <t>BONKEEL SPC CL Bonkeel Pine HB 404 4,5х128х640 (1,31м2\16) 662128</t>
  </si>
  <si>
    <t>На данном листе находятся значения для выпадающих списков на листе “Данные”. Выпадающие списки нужны для удобства занесения значений. Не рекомендуется редактировать эти данные.</t>
  </si>
  <si>
    <t>Австралия</t>
  </si>
  <si>
    <t>квадрат</t>
  </si>
  <si>
    <t>3D WOOD</t>
  </si>
  <si>
    <t>aqua protected, ХДФ</t>
  </si>
  <si>
    <t>CPL</t>
  </si>
  <si>
    <t>геометрия</t>
  </si>
  <si>
    <t>КМ10</t>
  </si>
  <si>
    <t>Австрия</t>
  </si>
  <si>
    <t>SEAL protected, ХДФ</t>
  </si>
  <si>
    <t>EPDM</t>
  </si>
  <si>
    <t>кадис</t>
  </si>
  <si>
    <t>КМ11</t>
  </si>
  <si>
    <t>многополосный</t>
  </si>
  <si>
    <t>Азербайджан</t>
  </si>
  <si>
    <t>300 medium</t>
  </si>
  <si>
    <t>алюминий</t>
  </si>
  <si>
    <t>голубой</t>
  </si>
  <si>
    <t>каррара</t>
  </si>
  <si>
    <t>КМ12</t>
  </si>
  <si>
    <t>Самоклеящаяся</t>
  </si>
  <si>
    <t>Албания</t>
  </si>
  <si>
    <t>400 Stone</t>
  </si>
  <si>
    <t>асфальт/бетон</t>
  </si>
  <si>
    <t>HPL (overLay)</t>
  </si>
  <si>
    <t>желтый</t>
  </si>
  <si>
    <t>мрамор аликанте</t>
  </si>
  <si>
    <t>КМ13</t>
  </si>
  <si>
    <t>паркет</t>
  </si>
  <si>
    <t>Алжир</t>
  </si>
  <si>
    <t>400 WOOD</t>
  </si>
  <si>
    <t>береза</t>
  </si>
  <si>
    <t>зеленый</t>
  </si>
  <si>
    <t>мрамор антик</t>
  </si>
  <si>
    <t>КМ14</t>
  </si>
  <si>
    <t>Американское Самоа</t>
  </si>
  <si>
    <t>500 Exclusive 4V</t>
  </si>
  <si>
    <t>Битум</t>
  </si>
  <si>
    <t>анодирование</t>
  </si>
  <si>
    <t>мрамор бамберг</t>
  </si>
  <si>
    <t>КМ15</t>
  </si>
  <si>
    <t>Ангола</t>
  </si>
  <si>
    <t>500 medium</t>
  </si>
  <si>
    <t>вспененный ПВХ</t>
  </si>
  <si>
    <t>без окраса</t>
  </si>
  <si>
    <t>красный</t>
  </si>
  <si>
    <t>мрамор вермонт</t>
  </si>
  <si>
    <t>Андорра</t>
  </si>
  <si>
    <t>550 Color</t>
  </si>
  <si>
    <t>гипс</t>
  </si>
  <si>
    <t>белая эмаль</t>
  </si>
  <si>
    <t>мрамор карелия</t>
  </si>
  <si>
    <t>КМ3</t>
  </si>
  <si>
    <t>Антарктида</t>
  </si>
  <si>
    <t>Adventure</t>
  </si>
  <si>
    <t>дерево</t>
  </si>
  <si>
    <t>разноцветный</t>
  </si>
  <si>
    <t>мрамор комо</t>
  </si>
  <si>
    <t>КМ4</t>
  </si>
  <si>
    <t>Антигуа и Барбуда</t>
  </si>
  <si>
    <t>Aktuell Design</t>
  </si>
  <si>
    <t>древесно-волокнистая плита высокой плотности (HDF)</t>
  </si>
  <si>
    <t>мрамор конфетти</t>
  </si>
  <si>
    <t>Аргентина</t>
  </si>
  <si>
    <t>Alberra</t>
  </si>
  <si>
    <t>древесно-полимерный композит</t>
  </si>
  <si>
    <t>грунт</t>
  </si>
  <si>
    <t>синий</t>
  </si>
  <si>
    <t>наполи</t>
  </si>
  <si>
    <t>КМ6</t>
  </si>
  <si>
    <t>Армения</t>
  </si>
  <si>
    <t>Alper Floor</t>
  </si>
  <si>
    <t>ДСП</t>
  </si>
  <si>
    <t>декоративная бумага с полимерной защитой</t>
  </si>
  <si>
    <t>фиолетовый</t>
  </si>
  <si>
    <t>КМ7</t>
  </si>
  <si>
    <t>Аруба</t>
  </si>
  <si>
    <t>Alper Floor Classic</t>
  </si>
  <si>
    <t>дуб</t>
  </si>
  <si>
    <t>декоративная ламинированная пленка</t>
  </si>
  <si>
    <t>КМ8</t>
  </si>
  <si>
    <t>Афганистан</t>
  </si>
  <si>
    <t>Alper Floor Tile</t>
  </si>
  <si>
    <t>дюрополимер</t>
  </si>
  <si>
    <t>декоративная пленка</t>
  </si>
  <si>
    <t>плитка под камень с рисуном</t>
  </si>
  <si>
    <t>КМ9</t>
  </si>
  <si>
    <t>Багамские острова</t>
  </si>
  <si>
    <t>каменно-пластиковый композит (PVC)</t>
  </si>
  <si>
    <t>декоративная финиш-пленка</t>
  </si>
  <si>
    <t>Бангладеш</t>
  </si>
  <si>
    <t>декоративный виниловый слой с полимерной защитой</t>
  </si>
  <si>
    <t>Барбадос</t>
  </si>
  <si>
    <t>Anatolia</t>
  </si>
  <si>
    <t>керамогранит</t>
  </si>
  <si>
    <t>под камень/бетон</t>
  </si>
  <si>
    <t>Бахрейн</t>
  </si>
  <si>
    <t>Anatolia Design</t>
  </si>
  <si>
    <t>композит</t>
  </si>
  <si>
    <t>под кирпич</t>
  </si>
  <si>
    <t>Беларусь</t>
  </si>
  <si>
    <t>Anatolia Platinum</t>
  </si>
  <si>
    <t>латекс</t>
  </si>
  <si>
    <t>под ковролин</t>
  </si>
  <si>
    <t>Белиз</t>
  </si>
  <si>
    <t>ANTIQUARY</t>
  </si>
  <si>
    <t>латунь</t>
  </si>
  <si>
    <t>под металл</t>
  </si>
  <si>
    <t>Бельгия</t>
  </si>
  <si>
    <t>aqua</t>
  </si>
  <si>
    <t>массив орех североамериканский</t>
  </si>
  <si>
    <t>керамическая плитка</t>
  </si>
  <si>
    <t>Бенин</t>
  </si>
  <si>
    <t>AQUAMARINE</t>
  </si>
  <si>
    <t>массив ясеня</t>
  </si>
  <si>
    <t>краска-пленка</t>
  </si>
  <si>
    <t>под плитку</t>
  </si>
  <si>
    <t>Бермудские острова</t>
  </si>
  <si>
    <t>Arabic collection</t>
  </si>
  <si>
    <t>МДФ</t>
  </si>
  <si>
    <t>меламиновое покрытие</t>
  </si>
  <si>
    <t>под сосну</t>
  </si>
  <si>
    <t>Болгария</t>
  </si>
  <si>
    <t>ARC</t>
  </si>
  <si>
    <t>металл</t>
  </si>
  <si>
    <t>под яблоню</t>
  </si>
  <si>
    <t>Боливия</t>
  </si>
  <si>
    <t>Armonia Large</t>
  </si>
  <si>
    <t>нержавеющая сталь</t>
  </si>
  <si>
    <t>нержавеющая сталь полированная</t>
  </si>
  <si>
    <t>узор</t>
  </si>
  <si>
    <t>Босния и Герцеговина</t>
  </si>
  <si>
    <t>Armonia Slim</t>
  </si>
  <si>
    <t>нержавеющая сталь сатинированная</t>
  </si>
  <si>
    <t>Ботсвана</t>
  </si>
  <si>
    <t>Aroma Aurum</t>
  </si>
  <si>
    <t>пенополиэтилен</t>
  </si>
  <si>
    <t>оксидная пленка</t>
  </si>
  <si>
    <t>Бразилия</t>
  </si>
  <si>
    <t>пластик</t>
  </si>
  <si>
    <t>Британские Виргинские острова</t>
  </si>
  <si>
    <t>полиуретан (ПУ)</t>
  </si>
  <si>
    <t>ПВХ с полиуретановым слоем и UV-покрытием</t>
  </si>
  <si>
    <t>Бруней</t>
  </si>
  <si>
    <t>Arriba</t>
  </si>
  <si>
    <t>полипропилен</t>
  </si>
  <si>
    <t>Буркина-Фасо</t>
  </si>
  <si>
    <t>Arrow</t>
  </si>
  <si>
    <t>полипропилен, SBA, флис</t>
  </si>
  <si>
    <t>пленка износостойкая</t>
  </si>
  <si>
    <t>Бурунди</t>
  </si>
  <si>
    <t>Art</t>
  </si>
  <si>
    <t>полистирол</t>
  </si>
  <si>
    <t>поливинилхлорид, полистирол, полипропилен</t>
  </si>
  <si>
    <t>Бутан</t>
  </si>
  <si>
    <t>Artego</t>
  </si>
  <si>
    <t>полистирол высокой плотности</t>
  </si>
  <si>
    <t>полимер</t>
  </si>
  <si>
    <t>Вануату</t>
  </si>
  <si>
    <t>Artist</t>
  </si>
  <si>
    <t>полиуретан</t>
  </si>
  <si>
    <t>полимерно-порошковая краска</t>
  </si>
  <si>
    <t>Ватикан</t>
  </si>
  <si>
    <t>ART PARQUET</t>
  </si>
  <si>
    <t>полиэтилен</t>
  </si>
  <si>
    <t>Великобритания</t>
  </si>
  <si>
    <t>ART PARQUET LVT</t>
  </si>
  <si>
    <t>резина</t>
  </si>
  <si>
    <t>полипропилен, полиэтилен</t>
  </si>
  <si>
    <t>Венгрия</t>
  </si>
  <si>
    <t>Artpole</t>
  </si>
  <si>
    <t>резиновая крошка</t>
  </si>
  <si>
    <t>полированная нержавеющая сталь</t>
  </si>
  <si>
    <t>Венесуэла</t>
  </si>
  <si>
    <t>Authentic</t>
  </si>
  <si>
    <t>резиновый гранулят</t>
  </si>
  <si>
    <t>Виргинские Острова</t>
  </si>
  <si>
    <t>Avalon</t>
  </si>
  <si>
    <t>сосна</t>
  </si>
  <si>
    <t>Виргинские Острова Британские</t>
  </si>
  <si>
    <t>Avangard</t>
  </si>
  <si>
    <t>Сталь</t>
  </si>
  <si>
    <t>Вьетнам</t>
  </si>
  <si>
    <t>Azaro</t>
  </si>
  <si>
    <t>сульфат кальция</t>
  </si>
  <si>
    <t>Габон</t>
  </si>
  <si>
    <t>фанера влагостойкая</t>
  </si>
  <si>
    <t>Гаити</t>
  </si>
  <si>
    <t>Basic</t>
  </si>
  <si>
    <t>хвойная порода дерева</t>
  </si>
  <si>
    <t>Гайана</t>
  </si>
  <si>
    <t>Benefice</t>
  </si>
  <si>
    <t>хвоя</t>
  </si>
  <si>
    <t>Гамбия</t>
  </si>
  <si>
    <t>Betta</t>
  </si>
  <si>
    <t>4106 Дуб Лионе</t>
  </si>
  <si>
    <t>HDF (ХДФ)</t>
  </si>
  <si>
    <t>термопластичный полимер</t>
  </si>
  <si>
    <t>Гана</t>
  </si>
  <si>
    <t>Black 4V</t>
  </si>
  <si>
    <t>ХДФ влагостойкая</t>
  </si>
  <si>
    <t>финиш-пленка для окрашивания</t>
  </si>
  <si>
    <t>Гваделупа</t>
  </si>
  <si>
    <t>Blackpool Platinium</t>
  </si>
  <si>
    <t>экополимер</t>
  </si>
  <si>
    <t>Гватемала</t>
  </si>
  <si>
    <t>BLACKWOOD</t>
  </si>
  <si>
    <t>экструдированный пенополистирол</t>
  </si>
  <si>
    <t>экошпон</t>
  </si>
  <si>
    <t>Гвинея</t>
  </si>
  <si>
    <t>Blues</t>
  </si>
  <si>
    <t>этиленвинил ацетат (EVA)</t>
  </si>
  <si>
    <t>Гвинея-Бисау</t>
  </si>
  <si>
    <t>Bravo</t>
  </si>
  <si>
    <t>Германия</t>
  </si>
  <si>
    <t>Breeze</t>
  </si>
  <si>
    <t>6309 Дуб Молино</t>
  </si>
  <si>
    <t>Гибралтар</t>
  </si>
  <si>
    <t>BRISTOL</t>
  </si>
  <si>
    <t>Гондурас</t>
  </si>
  <si>
    <t>CANADA</t>
  </si>
  <si>
    <t>Гонконг</t>
  </si>
  <si>
    <t>Casa Vintage</t>
  </si>
  <si>
    <t>Гренада</t>
  </si>
  <si>
    <t>CHALET</t>
  </si>
  <si>
    <t>Гренландия</t>
  </si>
  <si>
    <t>Chamfer</t>
  </si>
  <si>
    <t>Греция</t>
  </si>
  <si>
    <t>CHESTER</t>
  </si>
  <si>
    <t>Грузия</t>
  </si>
  <si>
    <t>CLASSIC</t>
  </si>
  <si>
    <t>Гуам</t>
  </si>
  <si>
    <t>classic light</t>
  </si>
  <si>
    <t>Дания</t>
  </si>
  <si>
    <t>Classic Line</t>
  </si>
  <si>
    <t>Демократическая Республика Конго</t>
  </si>
  <si>
    <t>classic есо</t>
  </si>
  <si>
    <t>Джибути</t>
  </si>
  <si>
    <t>CLERMONT</t>
  </si>
  <si>
    <t>Доминика</t>
  </si>
  <si>
    <t>Color</t>
  </si>
  <si>
    <t>Доминиканская Республика</t>
  </si>
  <si>
    <t>Color ВС6001</t>
  </si>
  <si>
    <t>abbi</t>
  </si>
  <si>
    <t>Египет</t>
  </si>
  <si>
    <t>Color ВС6002</t>
  </si>
  <si>
    <t>Acoustic</t>
  </si>
  <si>
    <t>Замбия</t>
  </si>
  <si>
    <t>Color ВС6003</t>
  </si>
  <si>
    <t>ADMIRINDA</t>
  </si>
  <si>
    <t>Западная Сахара</t>
  </si>
  <si>
    <t>Color ВС6004</t>
  </si>
  <si>
    <t>Agder</t>
  </si>
  <si>
    <t>Зимбабве</t>
  </si>
  <si>
    <t>Color ВС6005</t>
  </si>
  <si>
    <t>Aida Oak</t>
  </si>
  <si>
    <t>Израиль</t>
  </si>
  <si>
    <t>Color ВС6006</t>
  </si>
  <si>
    <t>AKRA</t>
  </si>
  <si>
    <t>Индия</t>
  </si>
  <si>
    <t>Color ВС6007</t>
  </si>
  <si>
    <t>alante</t>
  </si>
  <si>
    <t>Индонезия</t>
  </si>
  <si>
    <t>Color ВС6008</t>
  </si>
  <si>
    <t>alda</t>
  </si>
  <si>
    <t>Иордания</t>
  </si>
  <si>
    <t>Color ВС6009</t>
  </si>
  <si>
    <t>alida</t>
  </si>
  <si>
    <t>Ирак</t>
  </si>
  <si>
    <t>Color ВС6010</t>
  </si>
  <si>
    <t>ALLOGA</t>
  </si>
  <si>
    <t>Иран</t>
  </si>
  <si>
    <t>Color ВС6011</t>
  </si>
  <si>
    <t>Almagro Oak</t>
  </si>
  <si>
    <t>Ирландия</t>
  </si>
  <si>
    <t>Color ВС6012</t>
  </si>
  <si>
    <t>Almond</t>
  </si>
  <si>
    <t>Исландия</t>
  </si>
  <si>
    <t>Color ВС6013</t>
  </si>
  <si>
    <t>Almond oak</t>
  </si>
  <si>
    <t>Испания</t>
  </si>
  <si>
    <t>Color ВС6014</t>
  </si>
  <si>
    <t>Alpes Oak</t>
  </si>
  <si>
    <t>Италия</t>
  </si>
  <si>
    <t>Color ВС6015</t>
  </si>
  <si>
    <t>alva</t>
  </si>
  <si>
    <t>Йемен</t>
  </si>
  <si>
    <t>Color ВС6016</t>
  </si>
  <si>
    <t>AMASO</t>
  </si>
  <si>
    <t>Кабо-Верде</t>
  </si>
  <si>
    <t>COMPLIMENT</t>
  </si>
  <si>
    <t>AMATO</t>
  </si>
  <si>
    <t>Казахстан</t>
  </si>
  <si>
    <t>Concept Neo</t>
  </si>
  <si>
    <t>Ambient</t>
  </si>
  <si>
    <t>Камбоджа</t>
  </si>
  <si>
    <t>Cosmo</t>
  </si>
  <si>
    <t>Ameno</t>
  </si>
  <si>
    <t>Камерун</t>
  </si>
  <si>
    <t>Cosmopolitan</t>
  </si>
  <si>
    <t>Канада</t>
  </si>
  <si>
    <t>Costa</t>
  </si>
  <si>
    <t>APERTA</t>
  </si>
  <si>
    <t>Катар</t>
  </si>
  <si>
    <t>COUNTRY</t>
  </si>
  <si>
    <t>Arabesque</t>
  </si>
  <si>
    <t>Кения</t>
  </si>
  <si>
    <t>CronaFloor</t>
  </si>
  <si>
    <t>Aristote</t>
  </si>
  <si>
    <t>Кипр</t>
  </si>
  <si>
    <t>Cruise</t>
  </si>
  <si>
    <t>Arkansas</t>
  </si>
  <si>
    <t>Киргизия</t>
  </si>
  <si>
    <t>Cruise New Lock</t>
  </si>
  <si>
    <t>Armin DJ</t>
  </si>
  <si>
    <t>Кирибати</t>
  </si>
  <si>
    <t>Cuprum Platinium</t>
  </si>
  <si>
    <t>Aronia Oak</t>
  </si>
  <si>
    <t>Cyprus Collection</t>
  </si>
  <si>
    <t>Aruba</t>
  </si>
  <si>
    <t>Кокосовые (килинг) Острова</t>
  </si>
  <si>
    <t>Ash</t>
  </si>
  <si>
    <t>Колумбия</t>
  </si>
  <si>
    <t>Dafino Green</t>
  </si>
  <si>
    <t>Ash Denali</t>
  </si>
  <si>
    <t>Коморские острова</t>
  </si>
  <si>
    <t>daily edition</t>
  </si>
  <si>
    <t>Ash Grey Brown</t>
  </si>
  <si>
    <t>Коста-Рика</t>
  </si>
  <si>
    <t>DD</t>
  </si>
  <si>
    <t>ASTRA</t>
  </si>
  <si>
    <t>Кот-д'Ивуар</t>
  </si>
  <si>
    <t>Deconika</t>
  </si>
  <si>
    <t>astrit</t>
  </si>
  <si>
    <t>Куба</t>
  </si>
  <si>
    <t>Delicate</t>
  </si>
  <si>
    <t>AURA</t>
  </si>
  <si>
    <t>Кувейт</t>
  </si>
  <si>
    <t>DIAMOND</t>
  </si>
  <si>
    <t>Avola Oak</t>
  </si>
  <si>
    <t>Лаос</t>
  </si>
  <si>
    <t>DINASTY</t>
  </si>
  <si>
    <t>Azuara Oak</t>
  </si>
  <si>
    <t>Латвия</t>
  </si>
  <si>
    <t>Discostar</t>
  </si>
  <si>
    <t>baggy</t>
  </si>
  <si>
    <t>Лесото</t>
  </si>
  <si>
    <t>Discovery WR</t>
  </si>
  <si>
    <t>baldr</t>
  </si>
  <si>
    <t>Либерия</t>
  </si>
  <si>
    <t>Doskin</t>
  </si>
  <si>
    <t>Balearic Oak</t>
  </si>
  <si>
    <t>Ливан</t>
  </si>
  <si>
    <t>Dream</t>
  </si>
  <si>
    <t>Baleartic Oak</t>
  </si>
  <si>
    <t>Ливия</t>
  </si>
  <si>
    <t>DreamWood</t>
  </si>
  <si>
    <t>Bali</t>
  </si>
  <si>
    <t>Литва</t>
  </si>
  <si>
    <t>durable smart</t>
  </si>
  <si>
    <t>Bandak</t>
  </si>
  <si>
    <t>Лихтенштейн</t>
  </si>
  <si>
    <t>DURECO CLASSIC LINE</t>
  </si>
  <si>
    <t>Barbados</t>
  </si>
  <si>
    <t>Люксембург</t>
  </si>
  <si>
    <t>DURECO STONE LINE</t>
  </si>
  <si>
    <t>BEAT</t>
  </si>
  <si>
    <t>Маврикий</t>
  </si>
  <si>
    <t>Easy Line</t>
  </si>
  <si>
    <t>Begna</t>
  </si>
  <si>
    <t>Мавритания</t>
  </si>
  <si>
    <t>ECO-TEC</t>
  </si>
  <si>
    <t>Beige</t>
  </si>
  <si>
    <t>Мадагаскар</t>
  </si>
  <si>
    <t>Effect</t>
  </si>
  <si>
    <t>bent</t>
  </si>
  <si>
    <t>Майотта</t>
  </si>
  <si>
    <t>EFFECT ELEGANCE</t>
  </si>
  <si>
    <t>Bergama</t>
  </si>
  <si>
    <t>Макао</t>
  </si>
  <si>
    <t>EFFECT PREMIUM</t>
  </si>
  <si>
    <t>BERLIN</t>
  </si>
  <si>
    <t>Малави</t>
  </si>
  <si>
    <t>Elegance</t>
  </si>
  <si>
    <t>Bernini</t>
  </si>
  <si>
    <t>Малайзия</t>
  </si>
  <si>
    <t>Elegant</t>
  </si>
  <si>
    <t>blake</t>
  </si>
  <si>
    <t>Мали</t>
  </si>
  <si>
    <t>ELEGANT FLOOR</t>
  </si>
  <si>
    <t>blanco oak</t>
  </si>
  <si>
    <t>Малые Тихоокеанские Отдаленные Острова Соединенных Штатов</t>
  </si>
  <si>
    <t>Ellade</t>
  </si>
  <si>
    <t>Мальдивы</t>
  </si>
  <si>
    <t>England collection</t>
  </si>
  <si>
    <t>Blokktind</t>
  </si>
  <si>
    <t>Мальта</t>
  </si>
  <si>
    <t>Enjoy</t>
  </si>
  <si>
    <t>Blue</t>
  </si>
  <si>
    <t>Марокко</t>
  </si>
  <si>
    <t>epica</t>
  </si>
  <si>
    <t>Мартиника</t>
  </si>
  <si>
    <t>ESSENTIAL</t>
  </si>
  <si>
    <t>Bolero Oak</t>
  </si>
  <si>
    <t>Маршалловы острова</t>
  </si>
  <si>
    <t>Essentials</t>
  </si>
  <si>
    <t>BONEGA</t>
  </si>
  <si>
    <t>Мексика</t>
  </si>
  <si>
    <t>Estet</t>
  </si>
  <si>
    <t>Boney</t>
  </si>
  <si>
    <t>Микронезия Федеративные Штаты</t>
  </si>
  <si>
    <t>EVENTUM</t>
  </si>
  <si>
    <t>Bora-Bora</t>
  </si>
  <si>
    <t>Мозамбик</t>
  </si>
  <si>
    <t>Everest</t>
  </si>
  <si>
    <t>bratt</t>
  </si>
  <si>
    <t>Молдова</t>
  </si>
  <si>
    <t>Excelente</t>
  </si>
  <si>
    <t>Brilliant</t>
  </si>
  <si>
    <t>Монако</t>
  </si>
  <si>
    <t>Expert</t>
  </si>
  <si>
    <t>BRILO</t>
  </si>
  <si>
    <t>Монголия</t>
  </si>
  <si>
    <t>expressive parquet eco</t>
  </si>
  <si>
    <t>brit</t>
  </si>
  <si>
    <t>Монтсеррат</t>
  </si>
  <si>
    <t>Extensive</t>
  </si>
  <si>
    <t>Buddha</t>
  </si>
  <si>
    <t>Мьянма</t>
  </si>
  <si>
    <t>Family</t>
  </si>
  <si>
    <t>Calisson Oak</t>
  </si>
  <si>
    <t>Намибия</t>
  </si>
  <si>
    <t>Fascia</t>
  </si>
  <si>
    <t>Canaries Oak</t>
  </si>
  <si>
    <t>Науру</t>
  </si>
  <si>
    <t>Fiori Aurum</t>
  </si>
  <si>
    <t>cappuccino oak</t>
  </si>
  <si>
    <t>Непал</t>
  </si>
  <si>
    <t>Floorwood</t>
  </si>
  <si>
    <t>Caracena Oak</t>
  </si>
  <si>
    <t>Нигер</t>
  </si>
  <si>
    <t>Form</t>
  </si>
  <si>
    <t>Carnival</t>
  </si>
  <si>
    <t>Нигерия</t>
  </si>
  <si>
    <t>FORTIKA LVT&amp;SPC COLLECTION</t>
  </si>
  <si>
    <t>Cascade</t>
  </si>
  <si>
    <t>Нидерландские Антильские острова</t>
  </si>
  <si>
    <t>Freedom WR</t>
  </si>
  <si>
    <t>Cassiopea celeste</t>
  </si>
  <si>
    <t>Нидерланды</t>
  </si>
  <si>
    <t>Charangо</t>
  </si>
  <si>
    <t>Никарагуа</t>
  </si>
  <si>
    <t>Galaxy</t>
  </si>
  <si>
    <t>Chester Oak</t>
  </si>
  <si>
    <t>Ниуэ</t>
  </si>
  <si>
    <t>Galaxy WR</t>
  </si>
  <si>
    <t>Chestnut Oak</t>
  </si>
  <si>
    <t>Новая Зеландия</t>
  </si>
  <si>
    <t>Genesis</t>
  </si>
  <si>
    <t>Chill</t>
  </si>
  <si>
    <t>Новая Каледония</t>
  </si>
  <si>
    <t>GLANZ</t>
  </si>
  <si>
    <t>Chris DJ</t>
  </si>
  <si>
    <t>Норвегия</t>
  </si>
  <si>
    <t>Gloria</t>
  </si>
  <si>
    <t>Chuck</t>
  </si>
  <si>
    <t>Объединённые Арабские Эмираты</t>
  </si>
  <si>
    <t>Glue</t>
  </si>
  <si>
    <t>Clifton Oak</t>
  </si>
  <si>
    <t>Оман</t>
  </si>
  <si>
    <t>Grand</t>
  </si>
  <si>
    <t>Cobalt Spruce</t>
  </si>
  <si>
    <t>Острова Кайман</t>
  </si>
  <si>
    <t>Grand Line</t>
  </si>
  <si>
    <t>Coco Oak</t>
  </si>
  <si>
    <t>Острова Кука</t>
  </si>
  <si>
    <t>Grand Sequoia</t>
  </si>
  <si>
    <t>Concrete</t>
  </si>
  <si>
    <t>Остров Буве</t>
  </si>
  <si>
    <t>Grand Сanyon</t>
  </si>
  <si>
    <t>Congo Oak</t>
  </si>
  <si>
    <t>Остров Норфолк</t>
  </si>
  <si>
    <t>Greece collection</t>
  </si>
  <si>
    <t>Copper</t>
  </si>
  <si>
    <t>Остров Рождества</t>
  </si>
  <si>
    <t>Groove</t>
  </si>
  <si>
    <t>Costa sierra</t>
  </si>
  <si>
    <t>Остров Херд и Острова Макдональд</t>
  </si>
  <si>
    <t>Gusto Aurum</t>
  </si>
  <si>
    <t>Costes</t>
  </si>
  <si>
    <t>Пакистан</t>
  </si>
  <si>
    <t>Herringbone</t>
  </si>
  <si>
    <t>Crema Nuova</t>
  </si>
  <si>
    <t>Палау</t>
  </si>
  <si>
    <t>Herringbone Ville</t>
  </si>
  <si>
    <t>Палестинская Территория Оккупированная</t>
  </si>
  <si>
    <t>High</t>
  </si>
  <si>
    <t>Cumberland</t>
  </si>
  <si>
    <t>Панама</t>
  </si>
  <si>
    <t>Home</t>
  </si>
  <si>
    <t>dakar oak</t>
  </si>
  <si>
    <t>Папуа - Новая Гвинея</t>
  </si>
  <si>
    <t>Husky</t>
  </si>
  <si>
    <t>Dark castle</t>
  </si>
  <si>
    <t>Парагвай</t>
  </si>
  <si>
    <t>Hydron 600</t>
  </si>
  <si>
    <t>David DJ</t>
  </si>
  <si>
    <t>Перу</t>
  </si>
  <si>
    <t>Iceberg</t>
  </si>
  <si>
    <t>deilig</t>
  </si>
  <si>
    <t>Питкерн</t>
  </si>
  <si>
    <t>Ideal</t>
  </si>
  <si>
    <t>Delmar</t>
  </si>
  <si>
    <t>Impression WR</t>
  </si>
  <si>
    <t>Deloitte Oak</t>
  </si>
  <si>
    <t>Португалия</t>
  </si>
  <si>
    <t>Indigo</t>
  </si>
  <si>
    <t>DENSECO</t>
  </si>
  <si>
    <t>Пуэрто-рико</t>
  </si>
  <si>
    <t>Indo</t>
  </si>
  <si>
    <t>Derby</t>
  </si>
  <si>
    <t>Республика Конго</t>
  </si>
  <si>
    <t>Infinity Aurum</t>
  </si>
  <si>
    <t>Diter</t>
  </si>
  <si>
    <t>Республика Македония</t>
  </si>
  <si>
    <t>Integra</t>
  </si>
  <si>
    <t>Donatello</t>
  </si>
  <si>
    <t>Реюньон</t>
  </si>
  <si>
    <t>Italy collection</t>
  </si>
  <si>
    <t>Doncaster Oak</t>
  </si>
  <si>
    <t>Jersey</t>
  </si>
  <si>
    <t>Donna</t>
  </si>
  <si>
    <t>Руанда</t>
  </si>
  <si>
    <t>Joist</t>
  </si>
  <si>
    <t>DONO</t>
  </si>
  <si>
    <t>Румыния</t>
  </si>
  <si>
    <t>Joy</t>
  </si>
  <si>
    <t>dor</t>
  </si>
  <si>
    <t>Самоа</t>
  </si>
  <si>
    <t>Krispo</t>
  </si>
  <si>
    <t>Сан-Марино</t>
  </si>
  <si>
    <t>Kronostar</t>
  </si>
  <si>
    <t>Eclipse</t>
  </si>
  <si>
    <t>Сан-Томе и Принсипи</t>
  </si>
  <si>
    <t>L 1050</t>
  </si>
  <si>
    <t>Eddy</t>
  </si>
  <si>
    <t>Саудовская Аравия</t>
  </si>
  <si>
    <t>L 1050 V4</t>
  </si>
  <si>
    <t>Edinburgh</t>
  </si>
  <si>
    <t>Свазиленд</t>
  </si>
  <si>
    <t>L 1070</t>
  </si>
  <si>
    <t>elegant</t>
  </si>
  <si>
    <t>Святая Елена</t>
  </si>
  <si>
    <t>Lagom Parquet</t>
  </si>
  <si>
    <t>eli</t>
  </si>
  <si>
    <t>Северная Корея</t>
  </si>
  <si>
    <t>Lagom Parquet LVT</t>
  </si>
  <si>
    <t>Elven</t>
  </si>
  <si>
    <t>Северные Марианские Острова</t>
  </si>
  <si>
    <t>LATO</t>
  </si>
  <si>
    <t>EMBER</t>
  </si>
  <si>
    <t>Сейшельские острова</t>
  </si>
  <si>
    <t>LEGER</t>
  </si>
  <si>
    <t>ENERGY</t>
  </si>
  <si>
    <t>Сенегал</t>
  </si>
  <si>
    <t>Enigma</t>
  </si>
  <si>
    <t>Сен-пьер и Микелон</t>
  </si>
  <si>
    <t>LIBERTE</t>
  </si>
  <si>
    <t>Equilibre</t>
  </si>
  <si>
    <t>Сент-Винсент и Гренадины</t>
  </si>
  <si>
    <t>Lider</t>
  </si>
  <si>
    <t>Сент-Китс и Невис</t>
  </si>
  <si>
    <t>Life</t>
  </si>
  <si>
    <t>Eruption</t>
  </si>
  <si>
    <t>Сент-Люсия</t>
  </si>
  <si>
    <t>Light Stone</t>
  </si>
  <si>
    <t>Euler Oak</t>
  </si>
  <si>
    <t>Сербия</t>
  </si>
  <si>
    <t>EYFEL</t>
  </si>
  <si>
    <t>Сингапур (страна)</t>
  </si>
  <si>
    <t>Linea Platinium</t>
  </si>
  <si>
    <t>FADO</t>
  </si>
  <si>
    <t>Сирия</t>
  </si>
  <si>
    <t>Loctike</t>
  </si>
  <si>
    <t>Fan</t>
  </si>
  <si>
    <t>Словакия</t>
  </si>
  <si>
    <t>Loft</t>
  </si>
  <si>
    <t>FELICA</t>
  </si>
  <si>
    <t>Словения</t>
  </si>
  <si>
    <t>Look</t>
  </si>
  <si>
    <t>Femunn</t>
  </si>
  <si>
    <t>Соломоновы Острова</t>
  </si>
  <si>
    <t>Lounge</t>
  </si>
  <si>
    <t>FEROCA</t>
  </si>
  <si>
    <t>Сомали</t>
  </si>
  <si>
    <t>Lounge Digi</t>
  </si>
  <si>
    <t>Fiji</t>
  </si>
  <si>
    <t>Судан</t>
  </si>
  <si>
    <t>Lounge Digi Edition</t>
  </si>
  <si>
    <t>Суринам</t>
  </si>
  <si>
    <t>Maestro Aristocrat</t>
  </si>
  <si>
    <t>Fire</t>
  </si>
  <si>
    <t>США</t>
  </si>
  <si>
    <t>Maestro Shine</t>
  </si>
  <si>
    <t>Fleur de orange</t>
  </si>
  <si>
    <t>Сьерра-Леоне</t>
  </si>
  <si>
    <t>Maestro Super Step</t>
  </si>
  <si>
    <t>flosi</t>
  </si>
  <si>
    <t>Таджикистан</t>
  </si>
  <si>
    <t>Magic Strip</t>
  </si>
  <si>
    <t>FORTA</t>
  </si>
  <si>
    <t>Таиланд</t>
  </si>
  <si>
    <t>Magic Wide</t>
  </si>
  <si>
    <t>Foss</t>
  </si>
  <si>
    <t>Тайвань (Китай)</t>
  </si>
  <si>
    <t>Major</t>
  </si>
  <si>
    <t>Frank Oak</t>
  </si>
  <si>
    <t>Танзания Объединенная Республика</t>
  </si>
  <si>
    <t>Malmo</t>
  </si>
  <si>
    <t>Freddie</t>
  </si>
  <si>
    <t>Тёркс и Кайкос</t>
  </si>
  <si>
    <t>Marble</t>
  </si>
  <si>
    <t>freya</t>
  </si>
  <si>
    <t>Тимор-лесте</t>
  </si>
  <si>
    <t>Marco Polo</t>
  </si>
  <si>
    <t>Gaula</t>
  </si>
  <si>
    <t>Того</t>
  </si>
  <si>
    <t>Marine Platinium</t>
  </si>
  <si>
    <t>Gibson Oak</t>
  </si>
  <si>
    <t>Токелау</t>
  </si>
  <si>
    <t>MATfloors Amoage</t>
  </si>
  <si>
    <t>GITARO</t>
  </si>
  <si>
    <t>Тонга</t>
  </si>
  <si>
    <t>MATfloors Brilliant</t>
  </si>
  <si>
    <t>Gjende</t>
  </si>
  <si>
    <t>Тринидад и Тобаго</t>
  </si>
  <si>
    <t>Maxima</t>
  </si>
  <si>
    <t>Glomma</t>
  </si>
  <si>
    <t>Тувалу</t>
  </si>
  <si>
    <t>Megapolis</t>
  </si>
  <si>
    <t>Тунис</t>
  </si>
  <si>
    <t>METROPOLIS</t>
  </si>
  <si>
    <t>Glow</t>
  </si>
  <si>
    <t>Туркмения</t>
  </si>
  <si>
    <t>Milo Platinium</t>
  </si>
  <si>
    <t>Golden sunset</t>
  </si>
  <si>
    <t>Турция</t>
  </si>
  <si>
    <t>Mirada</t>
  </si>
  <si>
    <t>Gorgias</t>
  </si>
  <si>
    <t>Уганда</t>
  </si>
  <si>
    <t>Modern</t>
  </si>
  <si>
    <t>GRACIA</t>
  </si>
  <si>
    <t>Узбекистан</t>
  </si>
  <si>
    <t>MODERN</t>
  </si>
  <si>
    <t>gran</t>
  </si>
  <si>
    <t>Украина</t>
  </si>
  <si>
    <t>Modern Long</t>
  </si>
  <si>
    <t>Granite</t>
  </si>
  <si>
    <t>Уоллис и Футуна</t>
  </si>
  <si>
    <t>MODERNO</t>
  </si>
  <si>
    <t>Graphit</t>
  </si>
  <si>
    <t>Уругвай</t>
  </si>
  <si>
    <t>Graphite</t>
  </si>
  <si>
    <t>Фарерские Острова</t>
  </si>
  <si>
    <t>Modular ONE</t>
  </si>
  <si>
    <t>Gref</t>
  </si>
  <si>
    <t>Фиджи</t>
  </si>
  <si>
    <t>MONTE</t>
  </si>
  <si>
    <t>GREY</t>
  </si>
  <si>
    <t>Филиппины</t>
  </si>
  <si>
    <t>Morocco collection</t>
  </si>
  <si>
    <t>Grey Oak</t>
  </si>
  <si>
    <t>Финляндия</t>
  </si>
  <si>
    <t>Movie Aurum</t>
  </si>
  <si>
    <t>greze</t>
  </si>
  <si>
    <t>Фолклендские Острова (мальвинские)</t>
  </si>
  <si>
    <t>MultiProtec</t>
  </si>
  <si>
    <t>GRUNDO</t>
  </si>
  <si>
    <t>Франция</t>
  </si>
  <si>
    <t>Mystery</t>
  </si>
  <si>
    <t>Французская Гвиана</t>
  </si>
  <si>
    <t>Nano</t>
  </si>
  <si>
    <t>Harmonisk</t>
  </si>
  <si>
    <t>Французская Полинезия</t>
  </si>
  <si>
    <t>Nativo</t>
  </si>
  <si>
    <t>helig</t>
  </si>
  <si>
    <t>Французские Южные Территории</t>
  </si>
  <si>
    <t>Natur</t>
  </si>
  <si>
    <t>Henry</t>
  </si>
  <si>
    <t>Хорватия</t>
  </si>
  <si>
    <t>Natural</t>
  </si>
  <si>
    <t>Highland</t>
  </si>
  <si>
    <t>Центрально-Африканская Республика</t>
  </si>
  <si>
    <t>NATURAL FLOOR</t>
  </si>
  <si>
    <t>Hopwood Oak</t>
  </si>
  <si>
    <t>Чад</t>
  </si>
  <si>
    <t>Natura Line</t>
  </si>
  <si>
    <t>Host</t>
  </si>
  <si>
    <t>Чехия</t>
  </si>
  <si>
    <t>Naturals</t>
  </si>
  <si>
    <t>Чили</t>
  </si>
  <si>
    <t>Natural Stone</t>
  </si>
  <si>
    <t>Ibiza</t>
  </si>
  <si>
    <t>Швейцария</t>
  </si>
  <si>
    <t>Natural Stone XX</t>
  </si>
  <si>
    <t>Isen</t>
  </si>
  <si>
    <t>Швеция</t>
  </si>
  <si>
    <t>Natural Touch</t>
  </si>
  <si>
    <t>Ivory</t>
  </si>
  <si>
    <t>Шпицберген и Ян Майен</t>
  </si>
  <si>
    <t>Natura Select</t>
  </si>
  <si>
    <t>Шри-Ланка</t>
  </si>
  <si>
    <t>Natura Slim</t>
  </si>
  <si>
    <t>Эквадор</t>
  </si>
  <si>
    <t>natura ultra line</t>
  </si>
  <si>
    <t>Janis</t>
  </si>
  <si>
    <t>Экваториальная Гвинея</t>
  </si>
  <si>
    <t>Navigator</t>
  </si>
  <si>
    <t>Эландские Острова</t>
  </si>
  <si>
    <t>New age</t>
  </si>
  <si>
    <t>Jefferson</t>
  </si>
  <si>
    <t>Эль-сальвадор</t>
  </si>
  <si>
    <t>NOMASTYL</t>
  </si>
  <si>
    <t>Эритрея</t>
  </si>
  <si>
    <t>Nord Wood</t>
  </si>
  <si>
    <t>Jimi</t>
  </si>
  <si>
    <t>Эстония</t>
  </si>
  <si>
    <t>Norma</t>
  </si>
  <si>
    <t>Jinks Oak</t>
  </si>
  <si>
    <t>Эфиопия</t>
  </si>
  <si>
    <t>Novafloor</t>
  </si>
  <si>
    <t>John</t>
  </si>
  <si>
    <t>ЮАР</t>
  </si>
  <si>
    <t>Object</t>
  </si>
  <si>
    <t>Juneda Oak</t>
  </si>
  <si>
    <t>Южная Джорджия и Южные Сандвичевы Острова</t>
  </si>
  <si>
    <t>Object ВO5800</t>
  </si>
  <si>
    <t>Juv</t>
  </si>
  <si>
    <t>Южная Корея</t>
  </si>
  <si>
    <t>Object ВO5801</t>
  </si>
  <si>
    <t>Kanyon Oak</t>
  </si>
  <si>
    <t>Ямайка</t>
  </si>
  <si>
    <t>Object ВO5802</t>
  </si>
  <si>
    <t>Keith</t>
  </si>
  <si>
    <t>Япония</t>
  </si>
  <si>
    <t>Object ВO5803</t>
  </si>
  <si>
    <t>Kerag</t>
  </si>
  <si>
    <t>Object ВO5804</t>
  </si>
  <si>
    <t>keya</t>
  </si>
  <si>
    <t>Object ВO5805</t>
  </si>
  <si>
    <t>KLARA</t>
  </si>
  <si>
    <t>Opera</t>
  </si>
  <si>
    <t>KLASIKA</t>
  </si>
  <si>
    <t>Optima</t>
  </si>
  <si>
    <t>KOPENHAG</t>
  </si>
  <si>
    <t>Optima Click</t>
  </si>
  <si>
    <t>Kraft Oak</t>
  </si>
  <si>
    <t>ORGANIC 33</t>
  </si>
  <si>
    <t>Kronblad</t>
  </si>
  <si>
    <t>ORGANIC 34</t>
  </si>
  <si>
    <t>Kurt</t>
  </si>
  <si>
    <t>Osmoze</t>
  </si>
  <si>
    <t>kveld</t>
  </si>
  <si>
    <t>Osmoze Medium</t>
  </si>
  <si>
    <t>Kvenna</t>
  </si>
  <si>
    <t>OTTIMO</t>
  </si>
  <si>
    <t>Kvina</t>
  </si>
  <si>
    <t>Palazzo</t>
  </si>
  <si>
    <t>Kvitegga</t>
  </si>
  <si>
    <t>Paloma</t>
  </si>
  <si>
    <t>Kyst</t>
  </si>
  <si>
    <t>Paradigma</t>
  </si>
  <si>
    <t>Kysten</t>
  </si>
  <si>
    <t>Paradise</t>
  </si>
  <si>
    <t>Lagen</t>
  </si>
  <si>
    <t>Parquet</t>
  </si>
  <si>
    <t>Lancaster</t>
  </si>
  <si>
    <t>Parquet Light</t>
  </si>
  <si>
    <t>larsen</t>
  </si>
  <si>
    <t>Las Negras Oak</t>
  </si>
  <si>
    <t>LEGGER</t>
  </si>
  <si>
    <t>Perfect</t>
  </si>
  <si>
    <t>Lewitt</t>
  </si>
  <si>
    <t>Perfecto</t>
  </si>
  <si>
    <t>Liceu</t>
  </si>
  <si>
    <t>Phantom</t>
  </si>
  <si>
    <t>light</t>
  </si>
  <si>
    <t>Like</t>
  </si>
  <si>
    <t>Platinum</t>
  </si>
  <si>
    <t>Linen Oak</t>
  </si>
  <si>
    <t>Platinum+</t>
  </si>
  <si>
    <t>Lionel</t>
  </si>
  <si>
    <t>POLYMER</t>
  </si>
  <si>
    <t>LONDRA</t>
  </si>
  <si>
    <t>PREMIUM</t>
  </si>
  <si>
    <t>Lorenzo</t>
  </si>
  <si>
    <t>Premium Medium</t>
  </si>
  <si>
    <t>Lorenz Oak</t>
  </si>
  <si>
    <t>Premium Plank</t>
  </si>
  <si>
    <t>LOTUS</t>
  </si>
  <si>
    <t>Premium Plank Mat</t>
  </si>
  <si>
    <t>LOUVRE</t>
  </si>
  <si>
    <t>Premium Wood XL</t>
  </si>
  <si>
    <t>Lozano Oak</t>
  </si>
  <si>
    <t>Profile</t>
  </si>
  <si>
    <t>LUGANO</t>
  </si>
  <si>
    <t>LUNA</t>
  </si>
  <si>
    <t>Project</t>
  </si>
  <si>
    <t>lund</t>
  </si>
  <si>
    <t>Pronto</t>
  </si>
  <si>
    <t>Majorca Oak</t>
  </si>
  <si>
    <t>Quadro</t>
  </si>
  <si>
    <t>MALLUMO</t>
  </si>
  <si>
    <t>QUADRO 55</t>
  </si>
  <si>
    <t>Mariinsky</t>
  </si>
  <si>
    <t>QUADRO 80</t>
  </si>
  <si>
    <t>Quantum</t>
  </si>
  <si>
    <t>Marquin</t>
  </si>
  <si>
    <t>Quartz</t>
  </si>
  <si>
    <t>Marvel</t>
  </si>
  <si>
    <t>QUARTZWOOD</t>
  </si>
  <si>
    <t>MASTRO</t>
  </si>
  <si>
    <t>Qvadro</t>
  </si>
  <si>
    <t>Maui</t>
  </si>
  <si>
    <t>Real Wood</t>
  </si>
  <si>
    <t>MELBOURNE</t>
  </si>
  <si>
    <t>Red</t>
  </si>
  <si>
    <t>merian</t>
  </si>
  <si>
    <t>RELAX PRO</t>
  </si>
  <si>
    <t>Messa</t>
  </si>
  <si>
    <t>Residence</t>
  </si>
  <si>
    <t>Respect</t>
  </si>
  <si>
    <t>Michelangelo</t>
  </si>
  <si>
    <t>RICH</t>
  </si>
  <si>
    <t>Mick</t>
  </si>
  <si>
    <t>Rico</t>
  </si>
  <si>
    <t>Rico Concept</t>
  </si>
  <si>
    <t>Mirage</t>
  </si>
  <si>
    <t>R-LINE</t>
  </si>
  <si>
    <t>mirto</t>
  </si>
  <si>
    <t>Rock</t>
  </si>
  <si>
    <t>Mistero</t>
  </si>
  <si>
    <t>rock’n’Go</t>
  </si>
  <si>
    <t>Misty</t>
  </si>
  <si>
    <t>Rockstars</t>
  </si>
  <si>
    <t>Moby</t>
  </si>
  <si>
    <t>rockwood</t>
  </si>
  <si>
    <t>MOLA</t>
  </si>
  <si>
    <t>Royal</t>
  </si>
  <si>
    <t>Molly</t>
  </si>
  <si>
    <t>ROYAL WOOD</t>
  </si>
  <si>
    <t>Monsoon</t>
  </si>
  <si>
    <t>Royce</t>
  </si>
  <si>
    <t>Moore</t>
  </si>
  <si>
    <t>MORNA</t>
  </si>
  <si>
    <t>RUBIS</t>
  </si>
  <si>
    <t>mot</t>
  </si>
  <si>
    <t>Salzburg</t>
  </si>
  <si>
    <t>Namur</t>
  </si>
  <si>
    <t>SCANDIC</t>
  </si>
  <si>
    <t>NaturaDur</t>
  </si>
  <si>
    <t>Sense</t>
  </si>
  <si>
    <t>Natura Oak</t>
  </si>
  <si>
    <t>SENSEI</t>
  </si>
  <si>
    <t>NEGO</t>
  </si>
  <si>
    <t>Senso Aurum</t>
  </si>
  <si>
    <t>NEW YORK</t>
  </si>
  <si>
    <t>Sequoia</t>
  </si>
  <si>
    <t>niky</t>
  </si>
  <si>
    <t>sequoia есо</t>
  </si>
  <si>
    <t>NOBLA</t>
  </si>
  <si>
    <t>Serenza</t>
  </si>
  <si>
    <t>Nordic</t>
  </si>
  <si>
    <t>Serious</t>
  </si>
  <si>
    <t>NUBO</t>
  </si>
  <si>
    <t>Serious Smart</t>
  </si>
  <si>
    <t>Oak Anchorage</t>
  </si>
  <si>
    <t>SHADE</t>
  </si>
  <si>
    <t>Oak Athens</t>
  </si>
  <si>
    <t>sigrid</t>
  </si>
  <si>
    <t>oak beige-brown</t>
  </si>
  <si>
    <t>Sigrid LVT</t>
  </si>
  <si>
    <t>Oak Brown</t>
  </si>
  <si>
    <t>sigrid plus</t>
  </si>
  <si>
    <t>Oak Dark Brown</t>
  </si>
  <si>
    <t>Sigrid Superior</t>
  </si>
  <si>
    <t>Oak Gryphone</t>
  </si>
  <si>
    <t>Slim</t>
  </si>
  <si>
    <t>Oak Juneau</t>
  </si>
  <si>
    <t>Slim Platinium</t>
  </si>
  <si>
    <t>Oak Katmai</t>
  </si>
  <si>
    <t>Slim Wood</t>
  </si>
  <si>
    <t>Oak Kenai</t>
  </si>
  <si>
    <t>Smart Choice</t>
  </si>
  <si>
    <t>Oak Kodiak</t>
  </si>
  <si>
    <t>SOLID</t>
  </si>
  <si>
    <t>Oak Light Beige</t>
  </si>
  <si>
    <t>Solid Chic</t>
  </si>
  <si>
    <t>Oak Light Brown</t>
  </si>
  <si>
    <t>Solid Medium</t>
  </si>
  <si>
    <t>Oak Light Grey</t>
  </si>
  <si>
    <t>Solid Plus</t>
  </si>
  <si>
    <t>Oak Mikonos</t>
  </si>
  <si>
    <t>solo plus</t>
  </si>
  <si>
    <t>Oak Original</t>
  </si>
  <si>
    <t>solo есо</t>
  </si>
  <si>
    <t>Oak Palmer</t>
  </si>
  <si>
    <t>Sound Aurum</t>
  </si>
  <si>
    <t>Oak Pegasus</t>
  </si>
  <si>
    <t>Space</t>
  </si>
  <si>
    <t>Oak Perseus</t>
  </si>
  <si>
    <t>Spain collection</t>
  </si>
  <si>
    <t>Oak Snow White</t>
  </si>
  <si>
    <t>spark</t>
  </si>
  <si>
    <t>Oak Spirit smoked</t>
  </si>
  <si>
    <t>SPC EMOTION</t>
  </si>
  <si>
    <t>Oak Tanana</t>
  </si>
  <si>
    <t>SPC RICH</t>
  </si>
  <si>
    <t>Oak White</t>
  </si>
  <si>
    <t>SPC Roca</t>
  </si>
  <si>
    <t>Oak Zefir</t>
  </si>
  <si>
    <t>Standard</t>
  </si>
  <si>
    <t>Olimpos Oak</t>
  </si>
  <si>
    <t>Standart</t>
  </si>
  <si>
    <t>olsen</t>
  </si>
  <si>
    <t>Standart Plank Mat</t>
  </si>
  <si>
    <t>Organic</t>
  </si>
  <si>
    <t>Star</t>
  </si>
  <si>
    <t>Orient</t>
  </si>
  <si>
    <t>STIQ</t>
  </si>
  <si>
    <t>Orpesa Oak</t>
  </si>
  <si>
    <t>Stone</t>
  </si>
  <si>
    <t>Orto</t>
  </si>
  <si>
    <t>stone mineral core</t>
  </si>
  <si>
    <t>Otra</t>
  </si>
  <si>
    <t>Storm</t>
  </si>
  <si>
    <t>PACO</t>
  </si>
  <si>
    <t>Storm New Lock</t>
  </si>
  <si>
    <t>PARIS</t>
  </si>
  <si>
    <t>strong</t>
  </si>
  <si>
    <t>Pascal</t>
  </si>
  <si>
    <t>STUDIO</t>
  </si>
  <si>
    <t>Pasifik Pine</t>
  </si>
  <si>
    <t>Patara</t>
  </si>
  <si>
    <t>Style BS7000</t>
  </si>
  <si>
    <t>Paul DJ</t>
  </si>
  <si>
    <t>Style BS7001</t>
  </si>
  <si>
    <t>PETRONAS</t>
  </si>
  <si>
    <t>Style BS7002</t>
  </si>
  <si>
    <t>PISA</t>
  </si>
  <si>
    <t>Style BS7003</t>
  </si>
  <si>
    <t>PLATANO</t>
  </si>
  <si>
    <t>Style BS7004</t>
  </si>
  <si>
    <t>Plato</t>
  </si>
  <si>
    <t>Style BS7005</t>
  </si>
  <si>
    <t>PLEZURO</t>
  </si>
  <si>
    <t>Style BS7006</t>
  </si>
  <si>
    <t>POEMO</t>
  </si>
  <si>
    <t>Style BS7007</t>
  </si>
  <si>
    <t>Polar Oak</t>
  </si>
  <si>
    <t>Style BS7008</t>
  </si>
  <si>
    <t>Poppy Oak</t>
  </si>
  <si>
    <t>Style BS7009</t>
  </si>
  <si>
    <t>Portland</t>
  </si>
  <si>
    <t>Style BS7010</t>
  </si>
  <si>
    <t>Portofino</t>
  </si>
  <si>
    <t>Style BS7011</t>
  </si>
  <si>
    <t>Praline Oak</t>
  </si>
  <si>
    <t>Style BS7012</t>
  </si>
  <si>
    <t>Prekestolen</t>
  </si>
  <si>
    <t>Style BS7021</t>
  </si>
  <si>
    <t>Sunfloor</t>
  </si>
  <si>
    <t>raffinert</t>
  </si>
  <si>
    <t>Superior Floorings</t>
  </si>
  <si>
    <t>Ramon</t>
  </si>
  <si>
    <t>Sweden collection</t>
  </si>
  <si>
    <t>Ran DJ</t>
  </si>
  <si>
    <t>Symbio</t>
  </si>
  <si>
    <t>Raphael</t>
  </si>
  <si>
    <t>Symbio Groove</t>
  </si>
  <si>
    <t>RAPIDA</t>
  </si>
  <si>
    <t>Symfonia Aurum</t>
  </si>
  <si>
    <t>Relax</t>
  </si>
  <si>
    <t>Synchro</t>
  </si>
  <si>
    <t>Rena</t>
  </si>
  <si>
    <t>Tanle</t>
  </si>
  <si>
    <t>rett</t>
  </si>
  <si>
    <t>TEN</t>
  </si>
  <si>
    <t>RICO DJ</t>
  </si>
  <si>
    <t>TERA</t>
  </si>
  <si>
    <t>RIGORA</t>
  </si>
  <si>
    <t>Terra Platinium</t>
  </si>
  <si>
    <t>RIVOLI</t>
  </si>
  <si>
    <t>ROB DJ</t>
  </si>
  <si>
    <t>Roy</t>
  </si>
  <si>
    <t>Rumba</t>
  </si>
  <si>
    <t>Saffron</t>
  </si>
  <si>
    <t>Timber</t>
  </si>
  <si>
    <t>Samara</t>
  </si>
  <si>
    <t>Top</t>
  </si>
  <si>
    <t>Sander</t>
  </si>
  <si>
    <t>Traditions</t>
  </si>
  <si>
    <t>Sander DJ</t>
  </si>
  <si>
    <t>TREND</t>
  </si>
  <si>
    <t>sandra</t>
  </si>
  <si>
    <t>Trend Line</t>
  </si>
  <si>
    <t>santorini oak</t>
  </si>
  <si>
    <t>TrendTime 1</t>
  </si>
  <si>
    <t>Sapphire</t>
  </si>
  <si>
    <t>TrendTime 3</t>
  </si>
  <si>
    <t>Sardinia Oak</t>
  </si>
  <si>
    <t>tritty 100</t>
  </si>
  <si>
    <t>SENTEMA</t>
  </si>
  <si>
    <t>tritty 100 Campus</t>
  </si>
  <si>
    <t>Serenity</t>
  </si>
  <si>
    <t>tritty 100 Gran Via 4V</t>
  </si>
  <si>
    <t>SEUL</t>
  </si>
  <si>
    <t>tritty 100 loft 4V</t>
  </si>
  <si>
    <t>tritty 200 aqua</t>
  </si>
  <si>
    <t>Shadow</t>
  </si>
  <si>
    <t>tritty 200 aqua Gran Via 4V</t>
  </si>
  <si>
    <t>Shimmer</t>
  </si>
  <si>
    <t>tritty 90</t>
  </si>
  <si>
    <t>SIA OAK</t>
  </si>
  <si>
    <t>Troyes</t>
  </si>
  <si>
    <t>signe</t>
  </si>
  <si>
    <t>ultra</t>
  </si>
  <si>
    <t>signi</t>
  </si>
  <si>
    <t>ultra есо</t>
  </si>
  <si>
    <t>Silver</t>
  </si>
  <si>
    <t>Underfloor</t>
  </si>
  <si>
    <t>silver oak</t>
  </si>
  <si>
    <t>UNIQUE</t>
  </si>
  <si>
    <t>SILYON OAK</t>
  </si>
  <si>
    <t>Unit</t>
  </si>
  <si>
    <t>Simple</t>
  </si>
  <si>
    <t>vakre</t>
  </si>
  <si>
    <t>Sira</t>
  </si>
  <si>
    <t>Vega</t>
  </si>
  <si>
    <t>Skog</t>
  </si>
  <si>
    <t>Venezia</t>
  </si>
  <si>
    <t>Skred</t>
  </si>
  <si>
    <t>VERANO</t>
  </si>
  <si>
    <t>Sky</t>
  </si>
  <si>
    <t>VERTU</t>
  </si>
  <si>
    <t>Smile</t>
  </si>
  <si>
    <t>VILLA</t>
  </si>
  <si>
    <t>Smoke</t>
  </si>
  <si>
    <t>Villa WR</t>
  </si>
  <si>
    <t>Snonuten</t>
  </si>
  <si>
    <t>Vintage</t>
  </si>
  <si>
    <t>Soddy Oak</t>
  </si>
  <si>
    <t>solem</t>
  </si>
  <si>
    <t>VIOLET</t>
  </si>
  <si>
    <t>Sollys</t>
  </si>
  <si>
    <t>Visio</t>
  </si>
  <si>
    <t>Sommer</t>
  </si>
  <si>
    <t>Visio Grande</t>
  </si>
  <si>
    <t>sot</t>
  </si>
  <si>
    <t>VisioGrande WR</t>
  </si>
  <si>
    <t>SOUND</t>
  </si>
  <si>
    <t>Vision Aurum</t>
  </si>
  <si>
    <t>SPERTA</t>
  </si>
  <si>
    <t>Vision WR</t>
  </si>
  <si>
    <t>SPIRIT</t>
  </si>
  <si>
    <t>Vitality Optimum</t>
  </si>
  <si>
    <t>Stafford</t>
  </si>
  <si>
    <t>Viva</t>
  </si>
  <si>
    <t>STAGNA</t>
  </si>
  <si>
    <t>Volo Aurum</t>
  </si>
  <si>
    <t>WALLSTYL</t>
  </si>
  <si>
    <t>Steel</t>
  </si>
  <si>
    <t>sterk</t>
  </si>
  <si>
    <t>Wood App</t>
  </si>
  <si>
    <t>Stetinden</t>
  </si>
  <si>
    <t>XPS POLYMER</t>
  </si>
  <si>
    <t>STILO</t>
  </si>
  <si>
    <t>YILDIZ</t>
  </si>
  <si>
    <t>STOCKHOLM</t>
  </si>
  <si>
    <t>YILDIZ Stilo</t>
  </si>
  <si>
    <t>stor</t>
  </si>
  <si>
    <t>YILDIZ Vista</t>
  </si>
  <si>
    <t>storm</t>
  </si>
  <si>
    <t>Zodiak Platinium</t>
  </si>
  <si>
    <t>Strand</t>
  </si>
  <si>
    <t>Zoom</t>
  </si>
  <si>
    <t>Stromboli</t>
  </si>
  <si>
    <t>А60</t>
  </si>
  <si>
    <t>Studio</t>
  </si>
  <si>
    <t>Ампир</t>
  </si>
  <si>
    <t>Sunset</t>
  </si>
  <si>
    <t>Антик</t>
  </si>
  <si>
    <t>Sоrrеl</t>
  </si>
  <si>
    <t>Артпрофиль</t>
  </si>
  <si>
    <t>Tanaelva</t>
  </si>
  <si>
    <t>Атлас</t>
  </si>
  <si>
    <t>Taza Oak</t>
  </si>
  <si>
    <t>Белый МДФ</t>
  </si>
  <si>
    <t>блайд</t>
  </si>
  <si>
    <t>Thomas DJ</t>
  </si>
  <si>
    <t>Венский лес</t>
  </si>
  <si>
    <t>Thomson Oak</t>
  </si>
  <si>
    <t>Времена года</t>
  </si>
  <si>
    <t>глосс</t>
  </si>
  <si>
    <t>Tinn</t>
  </si>
  <si>
    <t>Деартио</t>
  </si>
  <si>
    <t>TITANO</t>
  </si>
  <si>
    <t>Декор</t>
  </si>
  <si>
    <t>tobias</t>
  </si>
  <si>
    <t>Делюкс</t>
  </si>
  <si>
    <t>Tokke</t>
  </si>
  <si>
    <t>Дорино</t>
  </si>
  <si>
    <t>Дюра</t>
  </si>
  <si>
    <t>Tony</t>
  </si>
  <si>
    <t>Елочка</t>
  </si>
  <si>
    <t>tora</t>
  </si>
  <si>
    <t>Зиг-Заг</t>
  </si>
  <si>
    <t>Totak</t>
  </si>
  <si>
    <t>Изи</t>
  </si>
  <si>
    <t>Treet</t>
  </si>
  <si>
    <t>Ионики</t>
  </si>
  <si>
    <t>Камень</t>
  </si>
  <si>
    <t>Кантри</t>
  </si>
  <si>
    <t>Ulriken</t>
  </si>
  <si>
    <t>Карелия</t>
  </si>
  <si>
    <t>Ulysses</t>
  </si>
  <si>
    <t>Каселла</t>
  </si>
  <si>
    <t>UMEDA</t>
  </si>
  <si>
    <t>Классик</t>
  </si>
  <si>
    <t>Комфорт</t>
  </si>
  <si>
    <t>urban oak</t>
  </si>
  <si>
    <t>КЭПИТЭЛ</t>
  </si>
  <si>
    <t>vakker</t>
  </si>
  <si>
    <t>Ликорн</t>
  </si>
  <si>
    <t>Vann</t>
  </si>
  <si>
    <t>Логан</t>
  </si>
  <si>
    <t>varig</t>
  </si>
  <si>
    <t>Лорето</t>
  </si>
  <si>
    <t>Varm</t>
  </si>
  <si>
    <t>Микроплинтус</t>
  </si>
  <si>
    <t>VARMA</t>
  </si>
  <si>
    <t>МИНОРИ</t>
  </si>
  <si>
    <t>Vestlan</t>
  </si>
  <si>
    <t>Модерн</t>
  </si>
  <si>
    <t>Victor</t>
  </si>
  <si>
    <t>Модерна</t>
  </si>
  <si>
    <t>Viviero Spruce</t>
  </si>
  <si>
    <t>Монетка</t>
  </si>
  <si>
    <t>vold</t>
  </si>
  <si>
    <t>МПК Гранд</t>
  </si>
  <si>
    <t>Volo</t>
  </si>
  <si>
    <t>МПК Про</t>
  </si>
  <si>
    <t>Voyage</t>
  </si>
  <si>
    <t>Мрамор</t>
  </si>
  <si>
    <t>Vulcan</t>
  </si>
  <si>
    <t>навигатор</t>
  </si>
  <si>
    <t>WAVE</t>
  </si>
  <si>
    <t>НАПОЛИ</t>
  </si>
  <si>
    <t>White Oak</t>
  </si>
  <si>
    <t>Нейчерел Стоун RUS</t>
  </si>
  <si>
    <t>Wilson Oak</t>
  </si>
  <si>
    <t>Windsor</t>
  </si>
  <si>
    <t>Нирвана</t>
  </si>
  <si>
    <t>Windsor Oak</t>
  </si>
  <si>
    <t>ПАЛЕРМО</t>
  </si>
  <si>
    <t>Winter moon</t>
  </si>
  <si>
    <t>Паркетная доска 130мм</t>
  </si>
  <si>
    <t>Wooden</t>
  </si>
  <si>
    <t>ПД 01</t>
  </si>
  <si>
    <t>Woody</t>
  </si>
  <si>
    <t>ПД 02</t>
  </si>
  <si>
    <t>Абу-Даби</t>
  </si>
  <si>
    <t>ПД 03</t>
  </si>
  <si>
    <t>Авача</t>
  </si>
  <si>
    <t>ПД 04</t>
  </si>
  <si>
    <t>Авейру</t>
  </si>
  <si>
    <t>ПД 05</t>
  </si>
  <si>
    <t>авенгтон</t>
  </si>
  <si>
    <t>ПД 06</t>
  </si>
  <si>
    <t>агатово-серый</t>
  </si>
  <si>
    <t>ПД 07.1</t>
  </si>
  <si>
    <t>ададжио</t>
  </si>
  <si>
    <t>ПД 09</t>
  </si>
  <si>
    <t>Адамант</t>
  </si>
  <si>
    <t>ПД 13</t>
  </si>
  <si>
    <t>Адана</t>
  </si>
  <si>
    <t>пеинт</t>
  </si>
  <si>
    <t>Аден</t>
  </si>
  <si>
    <t>ПЛ100</t>
  </si>
  <si>
    <t>Аджман дуб беленый</t>
  </si>
  <si>
    <t>ПЛ60</t>
  </si>
  <si>
    <t>Аджман дуб пепел</t>
  </si>
  <si>
    <t>ПЛ80</t>
  </si>
  <si>
    <t>Айвори</t>
  </si>
  <si>
    <t>Плинтусы 005</t>
  </si>
  <si>
    <t>акация</t>
  </si>
  <si>
    <t>Плинтусы 706</t>
  </si>
  <si>
    <t>Акация</t>
  </si>
  <si>
    <t>Практик</t>
  </si>
  <si>
    <t>Акдаг дуб</t>
  </si>
  <si>
    <t>ПУ 01</t>
  </si>
  <si>
    <t>Акташ</t>
  </si>
  <si>
    <t>ПУ 02</t>
  </si>
  <si>
    <t>АКЦ</t>
  </si>
  <si>
    <t>ПУ 03</t>
  </si>
  <si>
    <t>Алибастер светлый</t>
  </si>
  <si>
    <t>ПУ 04</t>
  </si>
  <si>
    <t>Алибастер серый</t>
  </si>
  <si>
    <t>ПУ 05</t>
  </si>
  <si>
    <t>Аливери</t>
  </si>
  <si>
    <t>ПУ 08</t>
  </si>
  <si>
    <t>Аликанте</t>
  </si>
  <si>
    <t>ПУ 09</t>
  </si>
  <si>
    <t>аллегро</t>
  </si>
  <si>
    <t>ПУ 10</t>
  </si>
  <si>
    <t>АЛМ</t>
  </si>
  <si>
    <t>РАВЕЛЛО</t>
  </si>
  <si>
    <t>АЛМ ТЕМ</t>
  </si>
  <si>
    <t>Резорт</t>
  </si>
  <si>
    <t>Алтай</t>
  </si>
  <si>
    <t>рико колор</t>
  </si>
  <si>
    <t>Альба</t>
  </si>
  <si>
    <t>рико лео</t>
  </si>
  <si>
    <t>Алькор</t>
  </si>
  <si>
    <t>Рико Молдинг</t>
  </si>
  <si>
    <t>Альпы</t>
  </si>
  <si>
    <t>Рифленка</t>
  </si>
  <si>
    <t>Альтаис</t>
  </si>
  <si>
    <t>Рококо</t>
  </si>
  <si>
    <t>Альфа</t>
  </si>
  <si>
    <t>Россо</t>
  </si>
  <si>
    <t>Алюминиевый металлик</t>
  </si>
  <si>
    <t>серый металлик</t>
  </si>
  <si>
    <t>Алюминий</t>
  </si>
  <si>
    <t>Сибирь</t>
  </si>
  <si>
    <t>Алюминий светлый</t>
  </si>
  <si>
    <t>Сити UZ</t>
  </si>
  <si>
    <t>Алюминий темный</t>
  </si>
  <si>
    <t>Скай</t>
  </si>
  <si>
    <t>аляска</t>
  </si>
  <si>
    <t>СКАЛА</t>
  </si>
  <si>
    <t>Амарант</t>
  </si>
  <si>
    <t>Скандинавия</t>
  </si>
  <si>
    <t>Амаро</t>
  </si>
  <si>
    <t>Смартпрофайл</t>
  </si>
  <si>
    <t>амбассадор неро</t>
  </si>
  <si>
    <t>Соларо</t>
  </si>
  <si>
    <t>Американский орех</t>
  </si>
  <si>
    <t>СОРЕНТО</t>
  </si>
  <si>
    <t>Амиата</t>
  </si>
  <si>
    <t>стронг</t>
  </si>
  <si>
    <t>Ангелит</t>
  </si>
  <si>
    <t>Теневой</t>
  </si>
  <si>
    <t>анданте</t>
  </si>
  <si>
    <t>Техно</t>
  </si>
  <si>
    <t>Анджан</t>
  </si>
  <si>
    <t>Техно Плюс</t>
  </si>
  <si>
    <t>Анемон</t>
  </si>
  <si>
    <t>Тибет</t>
  </si>
  <si>
    <t>Титан</t>
  </si>
  <si>
    <t>Антик бронзовый</t>
  </si>
  <si>
    <t>ТОСКАНА</t>
  </si>
  <si>
    <t>антик медь</t>
  </si>
  <si>
    <t>Травертин</t>
  </si>
  <si>
    <t>Антик серебро</t>
  </si>
  <si>
    <t>Транслин</t>
  </si>
  <si>
    <t>Античная медь</t>
  </si>
  <si>
    <t>универсальный</t>
  </si>
  <si>
    <t>Античная платина</t>
  </si>
  <si>
    <t>Флора</t>
  </si>
  <si>
    <t>Античное золото</t>
  </si>
  <si>
    <t>Цветной МДФ</t>
  </si>
  <si>
    <t>Античное серебро</t>
  </si>
  <si>
    <t>Центро</t>
  </si>
  <si>
    <t>Античный Афины</t>
  </si>
  <si>
    <t>Шашки</t>
  </si>
  <si>
    <t>антрацит</t>
  </si>
  <si>
    <t>Экополимер</t>
  </si>
  <si>
    <t>Аптон</t>
  </si>
  <si>
    <t>Экстра</t>
  </si>
  <si>
    <t>Апулия оливковый</t>
  </si>
  <si>
    <t>Экстра Плюс</t>
  </si>
  <si>
    <t>Арагон</t>
  </si>
  <si>
    <t>Элегант</t>
  </si>
  <si>
    <t>Арктик дерево</t>
  </si>
  <si>
    <t>Эльбрус</t>
  </si>
  <si>
    <t>Арула</t>
  </si>
  <si>
    <t>Эрмитаж</t>
  </si>
  <si>
    <t>Асфальт</t>
  </si>
  <si>
    <t>Атланта</t>
  </si>
  <si>
    <t>Аустер</t>
  </si>
  <si>
    <t>Афины</t>
  </si>
  <si>
    <t>Африканское лапаччо</t>
  </si>
  <si>
    <t>Базальт</t>
  </si>
  <si>
    <t>байкал</t>
  </si>
  <si>
    <t>Байсу</t>
  </si>
  <si>
    <t>Балантай</t>
  </si>
  <si>
    <t>Балморал</t>
  </si>
  <si>
    <t>Балторо</t>
  </si>
  <si>
    <t>Бамберг</t>
  </si>
  <si>
    <t>Бамбук</t>
  </si>
  <si>
    <t>Бамбук светлый</t>
  </si>
  <si>
    <t>Бамбук тайский</t>
  </si>
  <si>
    <t>Бардилио</t>
  </si>
  <si>
    <t>Бардильо</t>
  </si>
  <si>
    <t>Барлоу</t>
  </si>
  <si>
    <t>Барокко</t>
  </si>
  <si>
    <t>Бартлетт</t>
  </si>
  <si>
    <t>Бархатное дерево</t>
  </si>
  <si>
    <t>Бедфорд</t>
  </si>
  <si>
    <t>Бежево-белый</t>
  </si>
  <si>
    <t>Бежево-коричневый D4166</t>
  </si>
  <si>
    <t>Бежево-Корчневый Лабрадор</t>
  </si>
  <si>
    <t>Бежево-Корчневый  флорида</t>
  </si>
  <si>
    <t>Бежево-серый</t>
  </si>
  <si>
    <t>Бежевый мрамор</t>
  </si>
  <si>
    <t>Без покрытия</t>
  </si>
  <si>
    <t>Белая плитка</t>
  </si>
  <si>
    <t>Белая шагрень</t>
  </si>
  <si>
    <t>БЕЛ Г</t>
  </si>
  <si>
    <t>белёный дуб</t>
  </si>
  <si>
    <t>Белое золото</t>
  </si>
  <si>
    <t>Белое масло</t>
  </si>
  <si>
    <t>Белое натуральное дерево</t>
  </si>
  <si>
    <t>Бело-серый</t>
  </si>
  <si>
    <t>Бело-серый канада</t>
  </si>
  <si>
    <t>Белый</t>
  </si>
  <si>
    <t>белый велюр</t>
  </si>
  <si>
    <t>Белый глянец</t>
  </si>
  <si>
    <t>Белый кирпич</t>
  </si>
  <si>
    <t>Белый мат</t>
  </si>
  <si>
    <t>Белый матовый</t>
  </si>
  <si>
    <t>Белый мрамор</t>
  </si>
  <si>
    <t>Белый Рим</t>
  </si>
  <si>
    <t>Белый снег</t>
  </si>
  <si>
    <t>Белый ясень</t>
  </si>
  <si>
    <t>Бельвиль</t>
  </si>
  <si>
    <t>Бенрат</t>
  </si>
  <si>
    <t>Береза</t>
  </si>
  <si>
    <t>Береза Гатчинская</t>
  </si>
  <si>
    <t>Берёза эрмана</t>
  </si>
  <si>
    <t>Беринг</t>
  </si>
  <si>
    <t>Бетон</t>
  </si>
  <si>
    <t>Бетон айс</t>
  </si>
  <si>
    <t>Бетон антрацит светлый</t>
  </si>
  <si>
    <t>Бетон антрацит темный</t>
  </si>
  <si>
    <t>Бетон бежевый</t>
  </si>
  <si>
    <t>Бетон белый</t>
  </si>
  <si>
    <t>Бетон Брют</t>
  </si>
  <si>
    <t>Бетон венецианский</t>
  </si>
  <si>
    <t>Бетон Вентура</t>
  </si>
  <si>
    <t>Бетон видение прохладный</t>
  </si>
  <si>
    <t>Бетон гламур модерн</t>
  </si>
  <si>
    <t>Бетон классик</t>
  </si>
  <si>
    <t>Бетон лофт</t>
  </si>
  <si>
    <t>Бетон миллениум</t>
  </si>
  <si>
    <t>Бетон пасьянс</t>
  </si>
  <si>
    <t>Бетон патинорованный</t>
  </si>
  <si>
    <t>бетон Родос</t>
  </si>
  <si>
    <t>Бетон светлый</t>
  </si>
  <si>
    <t>Бетон серый</t>
  </si>
  <si>
    <t>Бетон сильвер</t>
  </si>
  <si>
    <t>Бетон скай</t>
  </si>
  <si>
    <t>Бетон темный</t>
  </si>
  <si>
    <t>Бетон темный смысл</t>
  </si>
  <si>
    <t>Бетон Чикаго светло-серый</t>
  </si>
  <si>
    <t>Бетон Электра</t>
  </si>
  <si>
    <t>бирюзовый</t>
  </si>
  <si>
    <t>Бламанже</t>
  </si>
  <si>
    <t>Бланко</t>
  </si>
  <si>
    <t>Блю Бэй</t>
  </si>
  <si>
    <t>Бодиам</t>
  </si>
  <si>
    <t>Болу</t>
  </si>
  <si>
    <t>Бонвью</t>
  </si>
  <si>
    <t>Бордовый</t>
  </si>
  <si>
    <t>Босфор</t>
  </si>
  <si>
    <t>брайс</t>
  </si>
  <si>
    <t>Брентвуд</t>
  </si>
  <si>
    <t>Брессе</t>
  </si>
  <si>
    <t>Бриошь</t>
  </si>
  <si>
    <t>бристоль</t>
  </si>
  <si>
    <t>Бристоль</t>
  </si>
  <si>
    <t>Броктон</t>
  </si>
  <si>
    <t>Бронберг</t>
  </si>
  <si>
    <t>Бронберг Беж</t>
  </si>
  <si>
    <t>бронза</t>
  </si>
  <si>
    <t>Бронзово-Коричневый</t>
  </si>
  <si>
    <t>Бронзовый металлик</t>
  </si>
  <si>
    <t>брутальный серый</t>
  </si>
  <si>
    <t>Брэмптон</t>
  </si>
  <si>
    <t>Брэндон</t>
  </si>
  <si>
    <t>Брюгген</t>
  </si>
  <si>
    <t>бук</t>
  </si>
  <si>
    <t>Бук бархат</t>
  </si>
  <si>
    <t>Бук беленый</t>
  </si>
  <si>
    <t>Бук белый</t>
  </si>
  <si>
    <t>Бук Благородный</t>
  </si>
  <si>
    <t>Бук Венеция</t>
  </si>
  <si>
    <t>Бук золотой</t>
  </si>
  <si>
    <t>Букингем</t>
  </si>
  <si>
    <t>Бук Кантри</t>
  </si>
  <si>
    <t>Бук натуральный</t>
  </si>
  <si>
    <t>Бук светлый</t>
  </si>
  <si>
    <t>Бук темный</t>
  </si>
  <si>
    <t>Булатный</t>
  </si>
  <si>
    <t>Бурса</t>
  </si>
  <si>
    <t>Бухара</t>
  </si>
  <si>
    <t>Бэйберри</t>
  </si>
  <si>
    <t>ваймеа</t>
  </si>
  <si>
    <t>Вайпуа</t>
  </si>
  <si>
    <t>Ван Браун</t>
  </si>
  <si>
    <t>Ван Грей</t>
  </si>
  <si>
    <t>Ваниль</t>
  </si>
  <si>
    <t>Вега</t>
  </si>
  <si>
    <t>Везувий</t>
  </si>
  <si>
    <t>Венато</t>
  </si>
  <si>
    <t>венге</t>
  </si>
  <si>
    <t>Венге Африка</t>
  </si>
  <si>
    <t>Венге Бангуи</t>
  </si>
  <si>
    <t>венге грей</t>
  </si>
  <si>
    <t>Венге интенсивный</t>
  </si>
  <si>
    <t>венге мали</t>
  </si>
  <si>
    <t>Венге темный</t>
  </si>
  <si>
    <t>Венге Цаво</t>
  </si>
  <si>
    <t>Венге черный</t>
  </si>
  <si>
    <t>Венетто</t>
  </si>
  <si>
    <t>Вербье</t>
  </si>
  <si>
    <t>вердон</t>
  </si>
  <si>
    <t>Вереск классический</t>
  </si>
  <si>
    <t>Вермонт</t>
  </si>
  <si>
    <t>Верона</t>
  </si>
  <si>
    <t>Вестгейт</t>
  </si>
  <si>
    <t>Виа Голд</t>
  </si>
  <si>
    <t>Вианден</t>
  </si>
  <si>
    <t>виваче</t>
  </si>
  <si>
    <t>Вилла Асти</t>
  </si>
  <si>
    <t>Вилла Венеция</t>
  </si>
  <si>
    <t>Вилла Верона</t>
  </si>
  <si>
    <t>Вилла Калабрия</t>
  </si>
  <si>
    <t>Вилла Ломбардия</t>
  </si>
  <si>
    <t>Вилла Новара</t>
  </si>
  <si>
    <t>Вилла Палермо</t>
  </si>
  <si>
    <t>Вилла Сардиния</t>
  </si>
  <si>
    <t>Вилла Тоскана</t>
  </si>
  <si>
    <t>Вилла Флоренция</t>
  </si>
  <si>
    <t>Вильц</t>
  </si>
  <si>
    <t>Виноградная лоза</t>
  </si>
  <si>
    <t>Винтажный дуб</t>
  </si>
  <si>
    <t>Винтажный орех</t>
  </si>
  <si>
    <t>Вирджиния</t>
  </si>
  <si>
    <t>Висмут</t>
  </si>
  <si>
    <t>Вистлер</t>
  </si>
  <si>
    <t>Вишневый</t>
  </si>
  <si>
    <t>Вишня</t>
  </si>
  <si>
    <t>вишня гамильтон</t>
  </si>
  <si>
    <t>Вишня деревенская</t>
  </si>
  <si>
    <t>Вишня романтик</t>
  </si>
  <si>
    <t>ВНГ</t>
  </si>
  <si>
    <t>волжский вяз белый</t>
  </si>
  <si>
    <t>волжский вяз коричневый</t>
  </si>
  <si>
    <t>Волна</t>
  </si>
  <si>
    <t>Восточный орнамент</t>
  </si>
  <si>
    <t>Вуд Ашкрофт</t>
  </si>
  <si>
    <t>Вудвэйл</t>
  </si>
  <si>
    <t>Вудфорд</t>
  </si>
  <si>
    <t>Вяз</t>
  </si>
  <si>
    <t>Вяз Бонго</t>
  </si>
  <si>
    <t>Вяз Версаль</t>
  </si>
  <si>
    <t>Вяз гладкий</t>
  </si>
  <si>
    <t>Вяз горный</t>
  </si>
  <si>
    <t>Вяз Дорсей</t>
  </si>
  <si>
    <t>Вяз коричневый</t>
  </si>
  <si>
    <t>вяз перламутровый</t>
  </si>
  <si>
    <t>Вяз темный</t>
  </si>
  <si>
    <t>Гаасбек</t>
  </si>
  <si>
    <t>Гавана</t>
  </si>
  <si>
    <t>гавана браун</t>
  </si>
  <si>
    <t>Гагат</t>
  </si>
  <si>
    <t>Гайс</t>
  </si>
  <si>
    <t>Гамма</t>
  </si>
  <si>
    <t>Гарат</t>
  </si>
  <si>
    <t>Гарвуд</t>
  </si>
  <si>
    <t>Гебзе</t>
  </si>
  <si>
    <t>Гевуина</t>
  </si>
  <si>
    <t>Гекла</t>
  </si>
  <si>
    <t>Гигори Осенний</t>
  </si>
  <si>
    <t>Гикори Натуральный</t>
  </si>
  <si>
    <t>Гикори Осенний</t>
  </si>
  <si>
    <t>Гламберри</t>
  </si>
  <si>
    <t>глиняный коричневый</t>
  </si>
  <si>
    <t>Глянцевый бежевый</t>
  </si>
  <si>
    <t>Голд</t>
  </si>
  <si>
    <t>Голубой</t>
  </si>
  <si>
    <t>Голубой лес</t>
  </si>
  <si>
    <t>Гольфстрим</t>
  </si>
  <si>
    <t>Горбеа</t>
  </si>
  <si>
    <t>Горная лиственница</t>
  </si>
  <si>
    <t>Городской странник</t>
  </si>
  <si>
    <t>Городской странник серый</t>
  </si>
  <si>
    <t>Горчичный</t>
  </si>
  <si>
    <t>Гохара</t>
  </si>
  <si>
    <t>Граб</t>
  </si>
  <si>
    <t>Гравис</t>
  </si>
  <si>
    <t>гранд каньон</t>
  </si>
  <si>
    <t>Гранит дымчатый</t>
  </si>
  <si>
    <t>Гранит коричневый</t>
  </si>
  <si>
    <t>гранит Крит</t>
  </si>
  <si>
    <t>Гранит Легато</t>
  </si>
  <si>
    <t>гранит Санторини</t>
  </si>
  <si>
    <t>Гранит светлый</t>
  </si>
  <si>
    <t>Гранит серый</t>
  </si>
  <si>
    <t>Гранит темно-коричневый</t>
  </si>
  <si>
    <t>Гранит темный</t>
  </si>
  <si>
    <t>графит</t>
  </si>
  <si>
    <t>Грейвуд</t>
  </si>
  <si>
    <t>Грейсток</t>
  </si>
  <si>
    <t>Гренландский</t>
  </si>
  <si>
    <t>Грецкий орех</t>
  </si>
  <si>
    <t>греческий</t>
  </si>
  <si>
    <t>Гритор</t>
  </si>
  <si>
    <t>Груша</t>
  </si>
  <si>
    <t>Груша белая</t>
  </si>
  <si>
    <t>Груша Капучино</t>
  </si>
  <si>
    <t>Груша Карамель</t>
  </si>
  <si>
    <t>Давос</t>
  </si>
  <si>
    <t>Дамаск</t>
  </si>
  <si>
    <t>Дарк</t>
  </si>
  <si>
    <t>Дарк Грей</t>
  </si>
  <si>
    <t>Дартфорд</t>
  </si>
  <si>
    <t>девон</t>
  </si>
  <si>
    <t>Дейнтри</t>
  </si>
  <si>
    <t>Делле</t>
  </si>
  <si>
    <t>Дельта</t>
  </si>
  <si>
    <t>Дерево микс 1</t>
  </si>
  <si>
    <t>Дерево микс 2</t>
  </si>
  <si>
    <t>Дерево микс 3</t>
  </si>
  <si>
    <t>Дерево микс 4</t>
  </si>
  <si>
    <t>Дерево старое</t>
  </si>
  <si>
    <t>Дерево тиковое</t>
  </si>
  <si>
    <t>Джамбай</t>
  </si>
  <si>
    <t>Джая</t>
  </si>
  <si>
    <t>Дзензур</t>
  </si>
  <si>
    <t>Диабаз</t>
  </si>
  <si>
    <t>Диамант</t>
  </si>
  <si>
    <t>Дибек дуб</t>
  </si>
  <si>
    <t>Дижон</t>
  </si>
  <si>
    <t>Дикий дуб</t>
  </si>
  <si>
    <t>Дикий Дуб натуральный</t>
  </si>
  <si>
    <t>Доломит белый</t>
  </si>
  <si>
    <t>доломит Корфу</t>
  </si>
  <si>
    <t>Доломит серый</t>
  </si>
  <si>
    <t>Донкастерский дуб</t>
  </si>
  <si>
    <t>дорсет</t>
  </si>
  <si>
    <t>Доусон</t>
  </si>
  <si>
    <t>Дуб</t>
  </si>
  <si>
    <t>Дуб Artdeco ванильный</t>
  </si>
  <si>
    <t>Дуб Carry</t>
  </si>
  <si>
    <t>Дуб Century Vintage натуральный</t>
  </si>
  <si>
    <t>Дуб Century лощеный</t>
  </si>
  <si>
    <t>Дуб HISTORY</t>
  </si>
  <si>
    <t>Дуб Loft Pure</t>
  </si>
  <si>
    <t>Дуб Loft Smoked white</t>
  </si>
  <si>
    <t>Дуб Mokka</t>
  </si>
  <si>
    <t>Дуб Monterey</t>
  </si>
  <si>
    <t>Дуб oпaлённый</t>
  </si>
  <si>
    <t>Дуб Pure жемчужно-серый</t>
  </si>
  <si>
    <t>Дуб Pure натуральный</t>
  </si>
  <si>
    <t>Дуб Pure светлый</t>
  </si>
  <si>
    <t>Дуб Royal</t>
  </si>
  <si>
    <t>Дуб Skyline белый</t>
  </si>
  <si>
    <t>Дуб Skyline жемчужно-серый</t>
  </si>
  <si>
    <t>Дуб Studioline медовый</t>
  </si>
  <si>
    <t>Дуб Studioline медовый натуральный</t>
  </si>
  <si>
    <t>Дуб Studioline натуральный</t>
  </si>
  <si>
    <t>Дуб Studioline светло-серый</t>
  </si>
  <si>
    <t>Дуб Urban белый отбеленный</t>
  </si>
  <si>
    <t>Дуб Urban серый отбеленный</t>
  </si>
  <si>
    <t>Дуб Valere жемчужно-серый</t>
  </si>
  <si>
    <t>Дуб Valere темно-отбеленный</t>
  </si>
  <si>
    <t>Дуб Verdan</t>
  </si>
  <si>
    <t>Дуб Vermont</t>
  </si>
  <si>
    <t>Дуб Vintage белый антик</t>
  </si>
  <si>
    <t>Дуб Vintage натуральный антик</t>
  </si>
  <si>
    <t>Дуб Абави</t>
  </si>
  <si>
    <t>Дуб Абай</t>
  </si>
  <si>
    <t>Дуб Авант шлифованный</t>
  </si>
  <si>
    <t>Дуб Авейру</t>
  </si>
  <si>
    <t>Дуб Авелгем</t>
  </si>
  <si>
    <t>Дуб Авеню</t>
  </si>
  <si>
    <t>Дуб Австрийский</t>
  </si>
  <si>
    <t>Дуб Авьер</t>
  </si>
  <si>
    <t>Дуб Адажио</t>
  </si>
  <si>
    <t>Дуб Адамс</t>
  </si>
  <si>
    <t>Дуб Адара</t>
  </si>
  <si>
    <t>Дуб Адель</t>
  </si>
  <si>
    <t>Дуб Адриатика</t>
  </si>
  <si>
    <t>Дуб Адыча</t>
  </si>
  <si>
    <t>Дуб Азгил белый</t>
  </si>
  <si>
    <t>Дуб Азгил винтаж</t>
  </si>
  <si>
    <t>Дуб Азгил медовый</t>
  </si>
  <si>
    <t>Дуб Азгил светлый</t>
  </si>
  <si>
    <t>Дуб Аист</t>
  </si>
  <si>
    <t>Дуб Айа</t>
  </si>
  <si>
    <t>Дуб Айвори</t>
  </si>
  <si>
    <t>Дуб Айдос</t>
  </si>
  <si>
    <t>Дуб Айова</t>
  </si>
  <si>
    <t>Дуб Айсберг</t>
  </si>
  <si>
    <t>Дуб Акоя</t>
  </si>
  <si>
    <t>Дуб Алабама</t>
  </si>
  <si>
    <t>Дуб Алансо</t>
  </si>
  <si>
    <t>Дуб Алдан</t>
  </si>
  <si>
    <t>Дуб Александрийский</t>
  </si>
  <si>
    <t>Дуб Алерана</t>
  </si>
  <si>
    <t>Дуб Алиерский</t>
  </si>
  <si>
    <t>Дуб аликанте</t>
  </si>
  <si>
    <t>Дуб Алмере</t>
  </si>
  <si>
    <t>Дуб Алсуотер</t>
  </si>
  <si>
    <t>Дуб Алтай</t>
  </si>
  <si>
    <t>Дуб Алтей</t>
  </si>
  <si>
    <t>Дуб Альба</t>
  </si>
  <si>
    <t>Дуб Альберо</t>
  </si>
  <si>
    <t>Дуб Альберта</t>
  </si>
  <si>
    <t>Дуб Альбионе</t>
  </si>
  <si>
    <t>Дуб Альвадос</t>
  </si>
  <si>
    <t>Дуб Альгамбра</t>
  </si>
  <si>
    <t>Дуб Алькасар</t>
  </si>
  <si>
    <t>Дуб Альмади</t>
  </si>
  <si>
    <t>Дуб Альпака</t>
  </si>
  <si>
    <t>Дуб альпийский</t>
  </si>
  <si>
    <t>Дуб Альпы</t>
  </si>
  <si>
    <t>Дуб Альт</t>
  </si>
  <si>
    <t>Дуб Альтон</t>
  </si>
  <si>
    <t>Дуб Альферац</t>
  </si>
  <si>
    <t>Дуб аляска</t>
  </si>
  <si>
    <t>Дуб Амаретти</t>
  </si>
  <si>
    <t>дуб амбер</t>
  </si>
  <si>
    <t>Дуб амбер</t>
  </si>
  <si>
    <t>Дуб Амбер (янтарный)</t>
  </si>
  <si>
    <t>Дуб Амбра</t>
  </si>
  <si>
    <t>Дуб Амга</t>
  </si>
  <si>
    <t>Дуб Ампир</t>
  </si>
  <si>
    <t>Дуб Амур</t>
  </si>
  <si>
    <t>Дуб Амьен светлый</t>
  </si>
  <si>
    <t>Дуб Анадолу</t>
  </si>
  <si>
    <t>Дуб Анадырь</t>
  </si>
  <si>
    <t>Дуб анвер</t>
  </si>
  <si>
    <t>Дуб Английский</t>
  </si>
  <si>
    <t>дуб Андалусия</t>
  </si>
  <si>
    <t>Дуб Андаманский</t>
  </si>
  <si>
    <t>Дуб Андерсон</t>
  </si>
  <si>
    <t>Дуб Анкор</t>
  </si>
  <si>
    <t>Дуб Анри</t>
  </si>
  <si>
    <t>Дуб Анталия</t>
  </si>
  <si>
    <t>Дуб Антарес</t>
  </si>
  <si>
    <t>Дуб антик</t>
  </si>
  <si>
    <t>Дуб Антик белый</t>
  </si>
  <si>
    <t>Дуб античный</t>
  </si>
  <si>
    <t>Дуб Античный</t>
  </si>
  <si>
    <t>Дуб Антрацит</t>
  </si>
  <si>
    <t>Дуб Антский</t>
  </si>
  <si>
    <t>Дуб Анува</t>
  </si>
  <si>
    <t>Дуб Апалона</t>
  </si>
  <si>
    <t>Дуб Апальта</t>
  </si>
  <si>
    <t>Дуб Апулия</t>
  </si>
  <si>
    <t>Дуб Апуре</t>
  </si>
  <si>
    <t>Дуб Арабский</t>
  </si>
  <si>
    <t>Дуб Арагонский</t>
  </si>
  <si>
    <t>Дуб Арагуая</t>
  </si>
  <si>
    <t>Дуб Аракс</t>
  </si>
  <si>
    <t>Дуб Арасияма</t>
  </si>
  <si>
    <t>Дуб Арден</t>
  </si>
  <si>
    <t>Дуб Ариго</t>
  </si>
  <si>
    <t>Дуб Аридас</t>
  </si>
  <si>
    <t>Дуб Аризона</t>
  </si>
  <si>
    <t>Дуб Аризонский</t>
  </si>
  <si>
    <t>Дуб Арипуанан</t>
  </si>
  <si>
    <t>Дуб Ария</t>
  </si>
  <si>
    <t>дуб арктик</t>
  </si>
  <si>
    <t>Дуб Арктик</t>
  </si>
  <si>
    <t>Дуб арктический</t>
  </si>
  <si>
    <t>Дуб Арли темный</t>
  </si>
  <si>
    <t>Дуб Арлон</t>
  </si>
  <si>
    <t>Дуб Арно</t>
  </si>
  <si>
    <t>Дуб Артас</t>
  </si>
  <si>
    <t>дуб артемис</t>
  </si>
  <si>
    <t>Дуб Аси</t>
  </si>
  <si>
    <t>Дуб Аскада выбеленный</t>
  </si>
  <si>
    <t>Дуб Аскер</t>
  </si>
  <si>
    <t>Дуб Аспен</t>
  </si>
  <si>
    <t>Дуб Асти</t>
  </si>
  <si>
    <t>Дуб Астина светлый</t>
  </si>
  <si>
    <t>Дуб Атакама</t>
  </si>
  <si>
    <t>Дуб Атбара</t>
  </si>
  <si>
    <t>Дуб Атланта</t>
  </si>
  <si>
    <t>Дуб Атлантик</t>
  </si>
  <si>
    <t>Дуб Атлантический</t>
  </si>
  <si>
    <t>Дуб Атлас</t>
  </si>
  <si>
    <t>Дуб Атрани</t>
  </si>
  <si>
    <t>Дуб Аутентик</t>
  </si>
  <si>
    <t>Дуб африканский</t>
  </si>
  <si>
    <t>Дуб Баварский лес</t>
  </si>
  <si>
    <t>Дуб Баварский Лес</t>
  </si>
  <si>
    <t>Дуб Базель</t>
  </si>
  <si>
    <t>Дуб Байд</t>
  </si>
  <si>
    <t>Дуб байкал</t>
  </si>
  <si>
    <t>Дуб байлот</t>
  </si>
  <si>
    <t>Дуб Баккара</t>
  </si>
  <si>
    <t>Дуб Балатон</t>
  </si>
  <si>
    <t>Дуб Бали</t>
  </si>
  <si>
    <t>Дуб Балканы</t>
  </si>
  <si>
    <t>Дуб Балтика</t>
  </si>
  <si>
    <t>Дуб банкс</t>
  </si>
  <si>
    <t>Дуб Барбакан</t>
  </si>
  <si>
    <t>дуб барбикан</t>
  </si>
  <si>
    <t>Дуб Бардолино</t>
  </si>
  <si>
    <t>Дуб Бардолино серый</t>
  </si>
  <si>
    <t>Дуб Бари</t>
  </si>
  <si>
    <t>Дуб Барлетта</t>
  </si>
  <si>
    <t>Дуб Барокко</t>
  </si>
  <si>
    <t>Дуб Барон темный</t>
  </si>
  <si>
    <t>дуб бартон</t>
  </si>
  <si>
    <t>Дуб бархат</t>
  </si>
  <si>
    <t>Дуб бархатный</t>
  </si>
  <si>
    <t>Дуб Батист</t>
  </si>
  <si>
    <t>Дуб Батлер</t>
  </si>
  <si>
    <t>Дуб Бевано</t>
  </si>
  <si>
    <t>Дуб Беверли</t>
  </si>
  <si>
    <t>Дуб бежевый</t>
  </si>
  <si>
    <t>дуб бежевый светлый</t>
  </si>
  <si>
    <t>Дуб бежевый с серым Кантри Мигрос</t>
  </si>
  <si>
    <t>Дуб Безансон</t>
  </si>
  <si>
    <t>Дуб Бейкерсфилд натуральный</t>
  </si>
  <si>
    <t>Дуб Бекеш</t>
  </si>
  <si>
    <t>Дуб Белград</t>
  </si>
  <si>
    <t>Дуб Беленый</t>
  </si>
  <si>
    <t>Дуб беленый Вотан</t>
  </si>
  <si>
    <t>Дуб беленый Сонома</t>
  </si>
  <si>
    <t>Дуб Белый</t>
  </si>
  <si>
    <t>Дуб белый песок</t>
  </si>
  <si>
    <t>Дуб Бельведер</t>
  </si>
  <si>
    <t>Дуб Бенжамин</t>
  </si>
  <si>
    <t>Дуб Беноа</t>
  </si>
  <si>
    <t>Дуб Бенуэ</t>
  </si>
  <si>
    <t>Дуб Берг</t>
  </si>
  <si>
    <t>Дуб бергамо</t>
  </si>
  <si>
    <t>Дуб Берген</t>
  </si>
  <si>
    <t>Дуб Берк светлый</t>
  </si>
  <si>
    <t>Дуб Берлин</t>
  </si>
  <si>
    <t>Дуб Бермехо</t>
  </si>
  <si>
    <t>Дуб Бернардо</t>
  </si>
  <si>
    <t>Дуб Бернини</t>
  </si>
  <si>
    <t>Дуб Берсель</t>
  </si>
  <si>
    <t>Дуб Бертран</t>
  </si>
  <si>
    <t>Дуб бетон</t>
  </si>
  <si>
    <t>Дуб Бзура</t>
  </si>
  <si>
    <t>Дуб Билтмор</t>
  </si>
  <si>
    <t>Дуб Благородный</t>
  </si>
  <si>
    <t>Дуб Бледно-Бежевый</t>
  </si>
  <si>
    <t>Дуб Блекфорд</t>
  </si>
  <si>
    <t>Дуб Близзард</t>
  </si>
  <si>
    <t>Дуб Блэкмур</t>
  </si>
  <si>
    <t>Дуб Блэкрок</t>
  </si>
  <si>
    <t>Дуб Богота</t>
  </si>
  <si>
    <t>Дуб Болеро</t>
  </si>
  <si>
    <t>Дуб Болтон</t>
  </si>
  <si>
    <t>Дуб Болтон светлый</t>
  </si>
  <si>
    <t>Дуб Больцано</t>
  </si>
  <si>
    <t>Дуб Бомонт</t>
  </si>
  <si>
    <t>Дуб Бонэйр</t>
  </si>
  <si>
    <t>Дуб Бора северный</t>
  </si>
  <si>
    <t>Дуб Боргетто</t>
  </si>
  <si>
    <t>Дуб бордо</t>
  </si>
  <si>
    <t>Дуб Бордо</t>
  </si>
  <si>
    <t>Дуб Борнео</t>
  </si>
  <si>
    <t>Дуб Боспорион</t>
  </si>
  <si>
    <t>Дуб Бостон</t>
  </si>
  <si>
    <t>Дуб Боярд</t>
  </si>
  <si>
    <t>Дуб Брайс</t>
  </si>
  <si>
    <t>Дуб Брайтон</t>
  </si>
  <si>
    <t>Дуб Браун</t>
  </si>
  <si>
    <t>Дуб браун грей</t>
  </si>
  <si>
    <t>Дуб Браун Средневековый</t>
  </si>
  <si>
    <t>дуб Бредфорд</t>
  </si>
  <si>
    <t>Дуб Бремен</t>
  </si>
  <si>
    <t>Дуб Бретон</t>
  </si>
  <si>
    <t>Дуб бриг</t>
  </si>
  <si>
    <t>Дуб бриллиант</t>
  </si>
  <si>
    <t>Дуб Брилль</t>
  </si>
  <si>
    <t>Дуб Бродвей</t>
  </si>
  <si>
    <t>Дуб Бронза</t>
  </si>
  <si>
    <t>Дуб Бруклин</t>
  </si>
  <si>
    <t>Дуб Бруклин белый</t>
  </si>
  <si>
    <t>Дуб Брукс медовый</t>
  </si>
  <si>
    <t>Дуб Брунсвик</t>
  </si>
  <si>
    <t>Дуб Брюссель</t>
  </si>
  <si>
    <t>Дуб Буланый</t>
  </si>
  <si>
    <t>Дуб Бурбон</t>
  </si>
  <si>
    <t>Дуб Бургос</t>
  </si>
  <si>
    <t>Дуб Буффало</t>
  </si>
  <si>
    <t>Дуб Бушерон</t>
  </si>
  <si>
    <t>Дуб Бэкстер</t>
  </si>
  <si>
    <t>Дуб Вайоминг</t>
  </si>
  <si>
    <t>дуб Валенсия</t>
  </si>
  <si>
    <t>Дуб Валлийский</t>
  </si>
  <si>
    <t>дуб ваниль</t>
  </si>
  <si>
    <t>Дуб Ваниль</t>
  </si>
  <si>
    <t>дуб ваниль селект</t>
  </si>
  <si>
    <t>Дуб Варио</t>
  </si>
  <si>
    <t>Дуб Васюган</t>
  </si>
  <si>
    <t>Дуб вдохновение</t>
  </si>
  <si>
    <t>Дуб Веджвуд</t>
  </si>
  <si>
    <t>Дуб Вековой Лес</t>
  </si>
  <si>
    <t>Дуб Вельвет</t>
  </si>
  <si>
    <t>Дуб Вельсна</t>
  </si>
  <si>
    <t>Дуб Венге</t>
  </si>
  <si>
    <t>Дуб Венгерский белый</t>
  </si>
  <si>
    <t>Дуб Венеция</t>
  </si>
  <si>
    <t>Дуб Венсан</t>
  </si>
  <si>
    <t>Дуб Венский</t>
  </si>
  <si>
    <t>Дуб Вермонт</t>
  </si>
  <si>
    <t>Дуб Верона</t>
  </si>
  <si>
    <t>Дуб Версаль</t>
  </si>
  <si>
    <t>Дуб Весенний Луг</t>
  </si>
  <si>
    <t>Дуб Вестерн</t>
  </si>
  <si>
    <t>Дуб Вестерос</t>
  </si>
  <si>
    <t>Дуб Вестминстер</t>
  </si>
  <si>
    <t>Дуб Вестфонна</t>
  </si>
  <si>
    <t>Дуб Вестхоф</t>
  </si>
  <si>
    <t>Дуб Весы</t>
  </si>
  <si>
    <t>Дуб вечность коричневый</t>
  </si>
  <si>
    <t>дуб вечность серый</t>
  </si>
  <si>
    <t>Дуб Виво</t>
  </si>
  <si>
    <t>Дуб Византийский</t>
  </si>
  <si>
    <t>Дуб Викторианский</t>
  </si>
  <si>
    <t>Дуб Виктория</t>
  </si>
  <si>
    <t>Дуб Викторянский</t>
  </si>
  <si>
    <t>Дуб Вильно</t>
  </si>
  <si>
    <t>Дуб Виндзор</t>
  </si>
  <si>
    <t>Дуб Винн</t>
  </si>
  <si>
    <t>Дуб Винсенте</t>
  </si>
  <si>
    <t>Дуб Винтаж</t>
  </si>
  <si>
    <t>Дуб Винтаж графит</t>
  </si>
  <si>
    <t>дуб винтажный</t>
  </si>
  <si>
    <t>Дуб Винтаж светло-серый</t>
  </si>
  <si>
    <t>Дуб Винтаж серый</t>
  </si>
  <si>
    <t>Дуб Винчестер</t>
  </si>
  <si>
    <t>Дуб Виньоне</t>
  </si>
  <si>
    <t>Дуб Вирджиния темный</t>
  </si>
  <si>
    <t>Дуб Вис</t>
  </si>
  <si>
    <t>Дуб Виста</t>
  </si>
  <si>
    <t>Дуб Витим</t>
  </si>
  <si>
    <t>Дуб воздушный</t>
  </si>
  <si>
    <t>Дуб Волга</t>
  </si>
  <si>
    <t>Дуб Волшебный</t>
  </si>
  <si>
    <t>Дуб Волшебный лес</t>
  </si>
  <si>
    <t>Дуб Воробей</t>
  </si>
  <si>
    <t>Дуб Восток</t>
  </si>
  <si>
    <t>Дуб Вояджер</t>
  </si>
  <si>
    <t>Дуб Вояж</t>
  </si>
  <si>
    <t>Дуб Вуд-фьорд Белый</t>
  </si>
  <si>
    <t>Дуб Вулкано</t>
  </si>
  <si>
    <t>Дуб Вулькано</t>
  </si>
  <si>
    <t>дуб выбеленный</t>
  </si>
  <si>
    <t>Дуб выбеленный</t>
  </si>
  <si>
    <t>Дуб выбеленый</t>
  </si>
  <si>
    <t>Дуб Вэлли дымчатый</t>
  </si>
  <si>
    <t>Дуб Вэлли натуральный</t>
  </si>
  <si>
    <t>Дуб Габон</t>
  </si>
  <si>
    <t>Дуб Гавана</t>
  </si>
  <si>
    <t>Дуб Гайд</t>
  </si>
  <si>
    <t>Дуб Галактический</t>
  </si>
  <si>
    <t>Дуб Галиотис</t>
  </si>
  <si>
    <t>Дуб Гальяно</t>
  </si>
  <si>
    <t>Дуб Гамбия</t>
  </si>
  <si>
    <t>Дуб Гамбург</t>
  </si>
  <si>
    <t>Дуб Гамильтон</t>
  </si>
  <si>
    <t>Дуб Гарда</t>
  </si>
  <si>
    <t>Дуб Гарден натуральный</t>
  </si>
  <si>
    <t>Дуб Гарден светлый</t>
  </si>
  <si>
    <t>Дуб Гаррисон натуральный</t>
  </si>
  <si>
    <t>Дуб Гартвис</t>
  </si>
  <si>
    <t>Дуб Гвинея</t>
  </si>
  <si>
    <t>дуб Гетеборг</t>
  </si>
  <si>
    <t>Дуб Гибсон</t>
  </si>
  <si>
    <t>Дуб Гикори Натуральный</t>
  </si>
  <si>
    <t>Дуб Гималайский</t>
  </si>
  <si>
    <t>Дуб Гиперион</t>
  </si>
  <si>
    <t>Дуб Гирлевик бежевый</t>
  </si>
  <si>
    <t>дуб глейс</t>
  </si>
  <si>
    <t>Дуб Гленвей</t>
  </si>
  <si>
    <t>Дуб Глори</t>
  </si>
  <si>
    <t>Дуб Годавари</t>
  </si>
  <si>
    <t>Дуб Голд</t>
  </si>
  <si>
    <t>Дуб Голливуд</t>
  </si>
  <si>
    <t>Дуб Гольбейн</t>
  </si>
  <si>
    <t>Дуб Гордон</t>
  </si>
  <si>
    <t>Дуб Горизонт</t>
  </si>
  <si>
    <t>Дуб Горный</t>
  </si>
  <si>
    <t>Дуб Горный ручей</t>
  </si>
  <si>
    <t>Дуб Горный светлый</t>
  </si>
  <si>
    <t>Дуб градиент</t>
  </si>
  <si>
    <t>Дуб Гранде</t>
  </si>
  <si>
    <t>Дуб Гранд Каньон</t>
  </si>
  <si>
    <t>Дуб Грандор</t>
  </si>
  <si>
    <t>Дуб Гранж</t>
  </si>
  <si>
    <t>Дуб графит</t>
  </si>
  <si>
    <t>Дуб Графский</t>
  </si>
  <si>
    <t>Дуб Грац</t>
  </si>
  <si>
    <t>Дуб Грация</t>
  </si>
  <si>
    <t>Дуб грация гладкий</t>
  </si>
  <si>
    <t>Дуб Грей</t>
  </si>
  <si>
    <t>Дуб Грейс</t>
  </si>
  <si>
    <t>Дуб Грей Стори</t>
  </si>
  <si>
    <t>Дуб Гренланд</t>
  </si>
  <si>
    <t>Дуб Греческий</t>
  </si>
  <si>
    <t>Дуб Гримстад</t>
  </si>
  <si>
    <t>Дуб гринвич</t>
  </si>
  <si>
    <t>Дуб Грин-Ривер</t>
  </si>
  <si>
    <t>Дуб Грис</t>
  </si>
  <si>
    <t>Дуб Гровери</t>
  </si>
  <si>
    <t>Дуб Гроссо</t>
  </si>
  <si>
    <t>Дуб Гроув</t>
  </si>
  <si>
    <t>дуб густо</t>
  </si>
  <si>
    <t>Дуб Густой туман</t>
  </si>
  <si>
    <t>Дуб Давос</t>
  </si>
  <si>
    <t>дуб Дадли</t>
  </si>
  <si>
    <t>Дуб Дали</t>
  </si>
  <si>
    <t>Дуб Далия</t>
  </si>
  <si>
    <t>Дуб Даннингтон тёмный</t>
  </si>
  <si>
    <t>Дуб Данте</t>
  </si>
  <si>
    <t>Дуб дарк грей</t>
  </si>
  <si>
    <t>Дуб Дастин</t>
  </si>
  <si>
    <t>Дуб Даунинг</t>
  </si>
  <si>
    <t>Дуб дворский</t>
  </si>
  <si>
    <t>Дуб Дворцовый</t>
  </si>
  <si>
    <t>Дуб Дева</t>
  </si>
  <si>
    <t>Дуб Девон</t>
  </si>
  <si>
    <t>Дуб Дега</t>
  </si>
  <si>
    <t>Дуб Дейзи</t>
  </si>
  <si>
    <t>Дуб Дейли</t>
  </si>
  <si>
    <t>Дуб Дейнтри</t>
  </si>
  <si>
    <t>Дуб Демонт</t>
  </si>
  <si>
    <t>дуб Дерби</t>
  </si>
  <si>
    <t>Дуб деревенский</t>
  </si>
  <si>
    <t>Дуб джаз</t>
  </si>
  <si>
    <t>Дуб Дженне</t>
  </si>
  <si>
    <t>Дуб Джерба</t>
  </si>
  <si>
    <t>Дуб Джерси</t>
  </si>
  <si>
    <t>Дуб Джованни</t>
  </si>
  <si>
    <t>Дуб Джок Стрейтч белый</t>
  </si>
  <si>
    <t>Дуб Джок Стрейтч жёлтый</t>
  </si>
  <si>
    <t>Дуб Джок Стрейтч светлый</t>
  </si>
  <si>
    <t>Дуб Джонсон</t>
  </si>
  <si>
    <t>Дуб Дижон</t>
  </si>
  <si>
    <t>Дуб Диксон</t>
  </si>
  <si>
    <t>Дуб Ди Треви</t>
  </si>
  <si>
    <t>Дуб Дон</t>
  </si>
  <si>
    <t>Дуб Дорато</t>
  </si>
  <si>
    <t>Дуб дощатый текстурный</t>
  </si>
  <si>
    <t>Дуб древний</t>
  </si>
  <si>
    <t>Дуб Древний лес</t>
  </si>
  <si>
    <t>Дуб Дрена</t>
  </si>
  <si>
    <t>Дуб Дунай</t>
  </si>
  <si>
    <t>Дуб Дуэро</t>
  </si>
  <si>
    <t>Дуб дымчатый</t>
  </si>
  <si>
    <t>Дуб Дымчатый</t>
  </si>
  <si>
    <t>Дуб Дьюберри</t>
  </si>
  <si>
    <t>Дуб Дюна</t>
  </si>
  <si>
    <t>Дуб Европейский</t>
  </si>
  <si>
    <t>Дуб Елай</t>
  </si>
  <si>
    <t>Дуб Елечек</t>
  </si>
  <si>
    <t>Дуб Енисей</t>
  </si>
  <si>
    <t>Дуб Жаворонок</t>
  </si>
  <si>
    <t>Дуб Жаккард</t>
  </si>
  <si>
    <t>Дуб Жанин</t>
  </si>
  <si>
    <t>Дуб Жанто</t>
  </si>
  <si>
    <t>Дуб Жасмин</t>
  </si>
  <si>
    <t>Дуб желание лайт</t>
  </si>
  <si>
    <t>Дуб желтый</t>
  </si>
  <si>
    <t>Дуб Жемчуг</t>
  </si>
  <si>
    <t>Дуб жемчужный</t>
  </si>
  <si>
    <t>дуб жженый</t>
  </si>
  <si>
    <t>Дуб Жирона</t>
  </si>
  <si>
    <t>ДУБ ЖМЧ</t>
  </si>
  <si>
    <t>Дуб Журуа</t>
  </si>
  <si>
    <t>Дуб Зайда</t>
  </si>
  <si>
    <t>Дуб затемненный</t>
  </si>
  <si>
    <t>Дуб Зигфрид</t>
  </si>
  <si>
    <t>Дуб Зимний лес</t>
  </si>
  <si>
    <t>Дуб золотистый</t>
  </si>
  <si>
    <t>Дуб золотой</t>
  </si>
  <si>
    <t>Дуб Золотой лес</t>
  </si>
  <si>
    <t>Дуб золото лета</t>
  </si>
  <si>
    <t>Дуб Зотман</t>
  </si>
  <si>
    <t>Дуб Иберийский</t>
  </si>
  <si>
    <t>Дуб Игум</t>
  </si>
  <si>
    <t>дуб идеальный</t>
  </si>
  <si>
    <t>Дуб Изящный</t>
  </si>
  <si>
    <t>Дуб Изящный белый</t>
  </si>
  <si>
    <t>Дуб Ильмень</t>
  </si>
  <si>
    <t>Дуб Имбат</t>
  </si>
  <si>
    <t>Дуб Имбирный</t>
  </si>
  <si>
    <t>дуб имбирь</t>
  </si>
  <si>
    <t>Дуб Импакт</t>
  </si>
  <si>
    <t>дуб имперский</t>
  </si>
  <si>
    <t>Дуб Инари</t>
  </si>
  <si>
    <t>Дуб Инд</t>
  </si>
  <si>
    <t>Дуб Индиго</t>
  </si>
  <si>
    <t>Дуб Индийский песочный</t>
  </si>
  <si>
    <t>Дуб Инувик</t>
  </si>
  <si>
    <t>Дуб Ионический</t>
  </si>
  <si>
    <t>Дуб Ирис</t>
  </si>
  <si>
    <t>Дуб Ириска</t>
  </si>
  <si>
    <t>Дуб Исандо</t>
  </si>
  <si>
    <t>Дуб Исида</t>
  </si>
  <si>
    <t>Дуб искристый</t>
  </si>
  <si>
    <t>дуб итальянский</t>
  </si>
  <si>
    <t>Дуб Ишим</t>
  </si>
  <si>
    <t>Дуб Йеллоустон</t>
  </si>
  <si>
    <t>Дуб Йорк</t>
  </si>
  <si>
    <t>Дуб Кааба</t>
  </si>
  <si>
    <t>дуб кавказ</t>
  </si>
  <si>
    <t>Дуб кавказский</t>
  </si>
  <si>
    <t>Дуб кадьяк</t>
  </si>
  <si>
    <t>дуб Кайкара</t>
  </si>
  <si>
    <t>Дуб Кайлас</t>
  </si>
  <si>
    <t>Дуб Калабрия</t>
  </si>
  <si>
    <t>Дуб Каламос</t>
  </si>
  <si>
    <t>Дуб Калахари</t>
  </si>
  <si>
    <t>Дуб Калифорнийский</t>
  </si>
  <si>
    <t>Дуб Каллисто</t>
  </si>
  <si>
    <t>Дуб Кальвадос</t>
  </si>
  <si>
    <t>Дуб Кальдероне</t>
  </si>
  <si>
    <t>Дуб Камберленд</t>
  </si>
  <si>
    <t>Дуб Камвуния Серый</t>
  </si>
  <si>
    <t>Дуб камелия</t>
  </si>
  <si>
    <t>Дуб Камелот</t>
  </si>
  <si>
    <t>Дуб каменный</t>
  </si>
  <si>
    <t>Дуб Канада</t>
  </si>
  <si>
    <t>Дуб канадский</t>
  </si>
  <si>
    <t>Дуб Канадский лес</t>
  </si>
  <si>
    <t>Дуб Канберра</t>
  </si>
  <si>
    <t>Дуб Канны</t>
  </si>
  <si>
    <t>Дуб Кантелло</t>
  </si>
  <si>
    <t>Дуб Кантонам</t>
  </si>
  <si>
    <t>Дуб Кантри</t>
  </si>
  <si>
    <t>Дуб Кантри белый</t>
  </si>
  <si>
    <t>Дуб Каньон</t>
  </si>
  <si>
    <t>Дуб Капри</t>
  </si>
  <si>
    <t>Дуб капучино</t>
  </si>
  <si>
    <t>Дуб Каракас</t>
  </si>
  <si>
    <t>Дуб Карамельный</t>
  </si>
  <si>
    <t>Дуб Карелия</t>
  </si>
  <si>
    <t>Дуб Карибский</t>
  </si>
  <si>
    <t>Дуб Карлтон</t>
  </si>
  <si>
    <t>Дуб Кармен</t>
  </si>
  <si>
    <t>Дуб Карский</t>
  </si>
  <si>
    <t>Дуб Касабланка</t>
  </si>
  <si>
    <t>Дуб Кассаи</t>
  </si>
  <si>
    <t>Дуб Кастильский</t>
  </si>
  <si>
    <t>дуб Каталония</t>
  </si>
  <si>
    <t>Дуб Кафуэ</t>
  </si>
  <si>
    <t>Дуб Кашемир</t>
  </si>
  <si>
    <t>Дуб Квазар</t>
  </si>
  <si>
    <t>Дуб Кванго</t>
  </si>
  <si>
    <t>Дуб Кватро</t>
  </si>
  <si>
    <t>Дуб Квебек</t>
  </si>
  <si>
    <t>Дуб Квинс</t>
  </si>
  <si>
    <t>Дуб Кедди</t>
  </si>
  <si>
    <t>Дуб Келуш</t>
  </si>
  <si>
    <t>Дуб Кёльн</t>
  </si>
  <si>
    <t>Дуб Кельтский</t>
  </si>
  <si>
    <t>Дуб Кембридж</t>
  </si>
  <si>
    <t>Дуб Кембриджшир</t>
  </si>
  <si>
    <t>Дуб Кеннет</t>
  </si>
  <si>
    <t>Дуб Кентерберри</t>
  </si>
  <si>
    <t>Дуб Кеть</t>
  </si>
  <si>
    <t>Дуб Кивер</t>
  </si>
  <si>
    <t>Дуб Кико</t>
  </si>
  <si>
    <t>Дуб кинг-вильям</t>
  </si>
  <si>
    <t>Дуб классик</t>
  </si>
  <si>
    <t>дуб классический</t>
  </si>
  <si>
    <t>Дуб классический</t>
  </si>
  <si>
    <t>Дуб Клеопатра</t>
  </si>
  <si>
    <t>дуб Ковентри</t>
  </si>
  <si>
    <t>Дуб Козерог</t>
  </si>
  <si>
    <t>Дуб Колониальный</t>
  </si>
  <si>
    <t>Дуб Колпино белый</t>
  </si>
  <si>
    <t>Дуб Комильфо</t>
  </si>
  <si>
    <t>Дуб Конда</t>
  </si>
  <si>
    <t>Дуб Коньячный</t>
  </si>
  <si>
    <t>Дуб Копаида</t>
  </si>
  <si>
    <t>Дуб копченый</t>
  </si>
  <si>
    <t>Дуб корабельный</t>
  </si>
  <si>
    <t>Дуб Корвус</t>
  </si>
  <si>
    <t>Дуб Корина белый</t>
  </si>
  <si>
    <t>Дуб корица</t>
  </si>
  <si>
    <t>Дуб коричневый</t>
  </si>
  <si>
    <t>Дуб Коричневый Традиционный</t>
  </si>
  <si>
    <t>Дуб Корнуолл</t>
  </si>
  <si>
    <t>Дуб королевский</t>
  </si>
  <si>
    <t>Дуб королевский светлый</t>
  </si>
  <si>
    <t>Дуб королевский серый</t>
  </si>
  <si>
    <t>Дуб Корона</t>
  </si>
  <si>
    <t>Дуб Корсар</t>
  </si>
  <si>
    <t>Дуб Корсика</t>
  </si>
  <si>
    <t>Дуб Кортадо</t>
  </si>
  <si>
    <t>Дуб Кортон белый</t>
  </si>
  <si>
    <t>Дуб Корфу</t>
  </si>
  <si>
    <t>Дуб Космический</t>
  </si>
  <si>
    <t>Дуб Коттон</t>
  </si>
  <si>
    <t>дуб кофейный</t>
  </si>
  <si>
    <t>Дуб кофейный</t>
  </si>
  <si>
    <t>Дуб Краковия</t>
  </si>
  <si>
    <t>Дуб красный</t>
  </si>
  <si>
    <t>дуб крафт серый</t>
  </si>
  <si>
    <t>Дуб Креман</t>
  </si>
  <si>
    <t>дуб кремовый</t>
  </si>
  <si>
    <t>Дуб кремовый</t>
  </si>
  <si>
    <t>Дуб крепкий</t>
  </si>
  <si>
    <t>Дуб Крестон белый</t>
  </si>
  <si>
    <t>Дуб Крестон натуральный</t>
  </si>
  <si>
    <t>Дуб кристал</t>
  </si>
  <si>
    <t>Дуб Кристал</t>
  </si>
  <si>
    <t>Дуб кристально-белый</t>
  </si>
  <si>
    <t>Дуб Кристмас</t>
  </si>
  <si>
    <t>Дуб Крит</t>
  </si>
  <si>
    <t>Дуб Кромвель</t>
  </si>
  <si>
    <t>Дуб Кросби</t>
  </si>
  <si>
    <t>Дуб Кубань</t>
  </si>
  <si>
    <t>Дуб Кунда</t>
  </si>
  <si>
    <t>Дуб Куримо</t>
  </si>
  <si>
    <t>Дуб Кэмбел</t>
  </si>
  <si>
    <t>Дуб Лава</t>
  </si>
  <si>
    <t>Дуб Лаванда</t>
  </si>
  <si>
    <t>Дуб Лагос</t>
  </si>
  <si>
    <t>дуб лагуна бланка</t>
  </si>
  <si>
    <t>Дуб Лайн</t>
  </si>
  <si>
    <t>Дуб Ламбро</t>
  </si>
  <si>
    <t>Дуб Ланао</t>
  </si>
  <si>
    <t>Дуб Ларго</t>
  </si>
  <si>
    <t>Дуб Ласкен</t>
  </si>
  <si>
    <t>Дуб Латино</t>
  </si>
  <si>
    <t>дуб латте</t>
  </si>
  <si>
    <t>Дуб латте</t>
  </si>
  <si>
    <t>Дуб Латус</t>
  </si>
  <si>
    <t>Дуб лаунж</t>
  </si>
  <si>
    <t>Дуб Лауфен</t>
  </si>
  <si>
    <t>Дуб Лауфер</t>
  </si>
  <si>
    <t>Дуб Лафоре</t>
  </si>
  <si>
    <t>Дуб Лахта</t>
  </si>
  <si>
    <t>Дуб Лацио</t>
  </si>
  <si>
    <t>Дуб леванте</t>
  </si>
  <si>
    <t>Дуб Левантийский</t>
  </si>
  <si>
    <t>Дуб Левантский</t>
  </si>
  <si>
    <t>Дуб Легато</t>
  </si>
  <si>
    <t>Дуб Легенда</t>
  </si>
  <si>
    <t>Дуб легкий</t>
  </si>
  <si>
    <t>Дуб Леголас</t>
  </si>
  <si>
    <t>Дуб Ледяной замок</t>
  </si>
  <si>
    <t>Дуб Лейк</t>
  </si>
  <si>
    <t>Дуб Лейквил</t>
  </si>
  <si>
    <t>Дуб Лейтон</t>
  </si>
  <si>
    <t>Дуб Леммингтон</t>
  </si>
  <si>
    <t>Дуб Ленсингтон</t>
  </si>
  <si>
    <t>Дуб Лео</t>
  </si>
  <si>
    <t>Дуб Леонардо</t>
  </si>
  <si>
    <t>Дуб лесной</t>
  </si>
  <si>
    <t>Дуб Лесной дождь</t>
  </si>
  <si>
    <t>Дуб Лестер</t>
  </si>
  <si>
    <t>Дуб Летний</t>
  </si>
  <si>
    <t>Дуб Лиард</t>
  </si>
  <si>
    <t>Дуб Либерти</t>
  </si>
  <si>
    <t>Дуб Ливерпуль</t>
  </si>
  <si>
    <t>Дуб Ливингстон</t>
  </si>
  <si>
    <t>Дуб Ливингстон натуральный</t>
  </si>
  <si>
    <t>Дуб Ливингстон светлый</t>
  </si>
  <si>
    <t>Дуб Ливорно</t>
  </si>
  <si>
    <t>Дуб Лигурия</t>
  </si>
  <si>
    <t>дуб Лидс</t>
  </si>
  <si>
    <t>Дуб Лиенц</t>
  </si>
  <si>
    <t>Дуб Ликар</t>
  </si>
  <si>
    <t>Дуб Лима</t>
  </si>
  <si>
    <t>дуб лиман</t>
  </si>
  <si>
    <t>Дуб Лимерик</t>
  </si>
  <si>
    <t>Дублин</t>
  </si>
  <si>
    <t>Дуб Линбург</t>
  </si>
  <si>
    <t>Дуб Лингбург</t>
  </si>
  <si>
    <t>Дуб Линдерхоф</t>
  </si>
  <si>
    <t>Дуб Линео</t>
  </si>
  <si>
    <t>Дуб Линкольн</t>
  </si>
  <si>
    <t>Дуб Лионский</t>
  </si>
  <si>
    <t>Дуб Лиотар</t>
  </si>
  <si>
    <t>Дуб Липари</t>
  </si>
  <si>
    <t>Дуб Липика</t>
  </si>
  <si>
    <t>Дуб Лирика</t>
  </si>
  <si>
    <t>Дуб Листаль</t>
  </si>
  <si>
    <t>Дуб Логан</t>
  </si>
  <si>
    <t>Дуб Лозанна светлый</t>
  </si>
  <si>
    <t>Дуб Локет</t>
  </si>
  <si>
    <t>Дуб Локрум</t>
  </si>
  <si>
    <t>Дуб Ломами</t>
  </si>
  <si>
    <t>Дуб Ломбардия</t>
  </si>
  <si>
    <t>Дуб Лонгбоу</t>
  </si>
  <si>
    <t>дуб лондон</t>
  </si>
  <si>
    <t>Дуб Лондон</t>
  </si>
  <si>
    <t>Дуб Лоренцо</t>
  </si>
  <si>
    <t>Дуб Лоуренс</t>
  </si>
  <si>
    <t>Дуб Лофт</t>
  </si>
  <si>
    <t>Дуб Луаре</t>
  </si>
  <si>
    <t>Дуб Лувр</t>
  </si>
  <si>
    <t>дуб Лунд</t>
  </si>
  <si>
    <t>Дуб Лунный</t>
  </si>
  <si>
    <t>Дуб Льняной</t>
  </si>
  <si>
    <t>Дуб Магеллан</t>
  </si>
  <si>
    <t>Дуб Мадейра светлый</t>
  </si>
  <si>
    <t>Дуб Маджуро светлый</t>
  </si>
  <si>
    <t>Дуб Мадлен</t>
  </si>
  <si>
    <t>Дуб Майерс</t>
  </si>
  <si>
    <t>Дуб Майли</t>
  </si>
  <si>
    <t>Дуб Майон</t>
  </si>
  <si>
    <t>Дуб Майское утро</t>
  </si>
  <si>
    <t>Дуб Македонский</t>
  </si>
  <si>
    <t>Дуб Макмастер</t>
  </si>
  <si>
    <t>Дуб Малави</t>
  </si>
  <si>
    <t>Дуб Малаж</t>
  </si>
  <si>
    <t>Дуб Малтон</t>
  </si>
  <si>
    <t>дуб Мальме</t>
  </si>
  <si>
    <t>Дуб Мамбо</t>
  </si>
  <si>
    <t>Дуб Мангуки</t>
  </si>
  <si>
    <t>Дуб Мане</t>
  </si>
  <si>
    <t>Дуб Манора</t>
  </si>
  <si>
    <t>Дуб Манхэттен</t>
  </si>
  <si>
    <t>Дуб Маньяра</t>
  </si>
  <si>
    <t>Дуб Маньяра натуральный</t>
  </si>
  <si>
    <t>Дуб Маори</t>
  </si>
  <si>
    <t>Дуб Мараньон</t>
  </si>
  <si>
    <t>Дуб Марвел</t>
  </si>
  <si>
    <t>Дуб маресме</t>
  </si>
  <si>
    <t>Дуб Марко</t>
  </si>
  <si>
    <t>Дуб Марлоу</t>
  </si>
  <si>
    <t>Дуб Мармион</t>
  </si>
  <si>
    <t>Дуб марон</t>
  </si>
  <si>
    <t>Дуб Марсала</t>
  </si>
  <si>
    <t>Дуб марсель</t>
  </si>
  <si>
    <t>Дуб Марсель</t>
  </si>
  <si>
    <t>Дуб Мартвил светлый</t>
  </si>
  <si>
    <t>Дуб Мартиника</t>
  </si>
  <si>
    <t>Дуб Мартосса</t>
  </si>
  <si>
    <t>дуб марципановый</t>
  </si>
  <si>
    <t>Дуб Марчена Белый</t>
  </si>
  <si>
    <t>Дуб Матера</t>
  </si>
  <si>
    <t>Дуб Матера белый</t>
  </si>
  <si>
    <t>Дуб Матера винтаж</t>
  </si>
  <si>
    <t>Дуб Матера медовый</t>
  </si>
  <si>
    <t>Дуб Матобо коричневый</t>
  </si>
  <si>
    <t>Дуб Мафф</t>
  </si>
  <si>
    <t>Дуб Медичи</t>
  </si>
  <si>
    <t>Дуб Медия</t>
  </si>
  <si>
    <t>Дуб медовый</t>
  </si>
  <si>
    <t>Дуб Меконг</t>
  </si>
  <si>
    <t>Дуб Меланж</t>
  </si>
  <si>
    <t>Дуб Меларен</t>
  </si>
  <si>
    <t>Дуб Мелба бежевый</t>
  </si>
  <si>
    <t>Дуб Мелба натуральный</t>
  </si>
  <si>
    <t>Дуб Мелинга капучино</t>
  </si>
  <si>
    <t>Дуб меловой</t>
  </si>
  <si>
    <t>Дуб Мелфорд</t>
  </si>
  <si>
    <t>Дуб Мелфорд грей</t>
  </si>
  <si>
    <t>Дуб Мельба коричневый</t>
  </si>
  <si>
    <t>Дуб Менинди</t>
  </si>
  <si>
    <t>Дуб Мерида</t>
  </si>
  <si>
    <t>Дуб Микелон</t>
  </si>
  <si>
    <t>Дуб Милано</t>
  </si>
  <si>
    <t>Дуб Миланский</t>
  </si>
  <si>
    <t>Дуб Милкшейк</t>
  </si>
  <si>
    <t>Дуб Миллениум</t>
  </si>
  <si>
    <t>Дуб Миндаль</t>
  </si>
  <si>
    <t>дуб миндальный</t>
  </si>
  <si>
    <t>Дуб Мирамаре</t>
  </si>
  <si>
    <t>Дуб Мирто</t>
  </si>
  <si>
    <t>Дуб Мирум</t>
  </si>
  <si>
    <t>Дуб Мистик</t>
  </si>
  <si>
    <t>Дуб Митфорд</t>
  </si>
  <si>
    <t>Дуб Мичиган</t>
  </si>
  <si>
    <t>дуб млечный</t>
  </si>
  <si>
    <t>Дуб Модена</t>
  </si>
  <si>
    <t>дуб модера</t>
  </si>
  <si>
    <t>Дуб Модерн</t>
  </si>
  <si>
    <t>Дуб Модро</t>
  </si>
  <si>
    <t>Дуб Мокко</t>
  </si>
  <si>
    <t>Дуб Молизе</t>
  </si>
  <si>
    <t>Дуб молочный</t>
  </si>
  <si>
    <t>Дуб Монако</t>
  </si>
  <si>
    <t>Дуб Монблан</t>
  </si>
  <si>
    <t>Дуб Монгольский</t>
  </si>
  <si>
    <t>Дуб Монмартр</t>
  </si>
  <si>
    <t>Дуб Монолит</t>
  </si>
  <si>
    <t>Дуб Монпарнас</t>
  </si>
  <si>
    <t>Дуб Монпелье</t>
  </si>
  <si>
    <t>Дуб Монсеррат</t>
  </si>
  <si>
    <t>Дуб Монтана</t>
  </si>
  <si>
    <t>Дуб Монтана выбеленный</t>
  </si>
  <si>
    <t>Дуб Монтара</t>
  </si>
  <si>
    <t>Дуб Монтебелло</t>
  </si>
  <si>
    <t>Дуб Монтеверде</t>
  </si>
  <si>
    <t>Дуб Монтевидео</t>
  </si>
  <si>
    <t>Дуб Монтекристо</t>
  </si>
  <si>
    <t>Дуб Монте Леоне</t>
  </si>
  <si>
    <t>Дуб Монте-Тиберио</t>
  </si>
  <si>
    <t>Дуб Морган</t>
  </si>
  <si>
    <t>Дуб Моргана</t>
  </si>
  <si>
    <t>Дуб Морена</t>
  </si>
  <si>
    <t>дуб мореный</t>
  </si>
  <si>
    <t>Дуб Мореный</t>
  </si>
  <si>
    <t>Дуб Морозный</t>
  </si>
  <si>
    <t>Дуб Мохаве</t>
  </si>
  <si>
    <t>Дуб Мурано</t>
  </si>
  <si>
    <t>Дуб Муром натуральный</t>
  </si>
  <si>
    <t>Дуб Муром серый</t>
  </si>
  <si>
    <t>Дуб Муррей</t>
  </si>
  <si>
    <t>Дуб Муссон</t>
  </si>
  <si>
    <t>Дуб муссон грей</t>
  </si>
  <si>
    <t>Дуб Мэдисон</t>
  </si>
  <si>
    <t>Дуб Мэйсер</t>
  </si>
  <si>
    <t>Дуб Мята</t>
  </si>
  <si>
    <t>Дуб Навахо</t>
  </si>
  <si>
    <t>Дуб Нави</t>
  </si>
  <si>
    <t>Дуб Налон</t>
  </si>
  <si>
    <t>Дуб Нанкин</t>
  </si>
  <si>
    <t>Дуб Наполи</t>
  </si>
  <si>
    <t>дуб нарвик</t>
  </si>
  <si>
    <t>Дуб Насыщенный</t>
  </si>
  <si>
    <t>Дуб Натур</t>
  </si>
  <si>
    <t>Дуб натурально-серый</t>
  </si>
  <si>
    <t>Дуб натуральный</t>
  </si>
  <si>
    <t>Дуб Натуральный</t>
  </si>
  <si>
    <t>Дуб натуральный CORNEL</t>
  </si>
  <si>
    <t>Дуб Натуральный отбеленный</t>
  </si>
  <si>
    <t>Дуб Неаполь</t>
  </si>
  <si>
    <t>Дуб Небраска</t>
  </si>
  <si>
    <t>Дуб Невада</t>
  </si>
  <si>
    <t>Дуб Нейман</t>
  </si>
  <si>
    <t>Дуб Нейт</t>
  </si>
  <si>
    <t>Дуб Нельсон</t>
  </si>
  <si>
    <t>Дуб Нивель</t>
  </si>
  <si>
    <t>Дуб Нике</t>
  </si>
  <si>
    <t>Дуб Никоя</t>
  </si>
  <si>
    <t>Дуб Нирвана</t>
  </si>
  <si>
    <t>Дуб Новион</t>
  </si>
  <si>
    <t>Дуб Новый</t>
  </si>
  <si>
    <t>Дуб Нойбург</t>
  </si>
  <si>
    <t>Дуб Нор</t>
  </si>
  <si>
    <t>Дуб норвежский</t>
  </si>
  <si>
    <t>Дуб Норвежский</t>
  </si>
  <si>
    <t>Дуб Норд</t>
  </si>
  <si>
    <t>Дуб Нордборг</t>
  </si>
  <si>
    <t>Дуб Нордик</t>
  </si>
  <si>
    <t>Дуб нордический светлый</t>
  </si>
  <si>
    <t>Дуб Нордкап</t>
  </si>
  <si>
    <t>Дуб Нормандия</t>
  </si>
  <si>
    <t>Дуб Норманни</t>
  </si>
  <si>
    <t>Дуб Норманский</t>
  </si>
  <si>
    <t>Дуб Нортер серый</t>
  </si>
  <si>
    <t>Дуб Ностальгия</t>
  </si>
  <si>
    <t>Дуб Ночной</t>
  </si>
  <si>
    <t>Дуб Ночной лес</t>
  </si>
  <si>
    <t>Дуб Нуар</t>
  </si>
  <si>
    <t>Дуб Ньюбери белый</t>
  </si>
  <si>
    <t>Дуб Ньюбери светлый</t>
  </si>
  <si>
    <t>дуб Ньюкасл</t>
  </si>
  <si>
    <t>Дуб Обработанный</t>
  </si>
  <si>
    <t>Дуб Обыкновенный</t>
  </si>
  <si>
    <t>Дуб Овенкол</t>
  </si>
  <si>
    <t>Дуб Огайо</t>
  </si>
  <si>
    <t>Дуб огненный</t>
  </si>
  <si>
    <t>Дуб Одеон</t>
  </si>
  <si>
    <t>Дуб Одерон</t>
  </si>
  <si>
    <t>Дуб Одесса</t>
  </si>
  <si>
    <t>Дуб Одэсан</t>
  </si>
  <si>
    <t>Дуб Озборн</t>
  </si>
  <si>
    <t>Дуб Окаванго</t>
  </si>
  <si>
    <t>Дуб Окланд</t>
  </si>
  <si>
    <t>Дуб Окленд</t>
  </si>
  <si>
    <t>Дуб Оксфорд</t>
  </si>
  <si>
    <t>Дуб Оксфордский</t>
  </si>
  <si>
    <t>Дуб Олиб</t>
  </si>
  <si>
    <t>Дуб Оливково-Коричневый</t>
  </si>
  <si>
    <t>Дуб Олимпос</t>
  </si>
  <si>
    <t>Дуб Олимпос/Селге</t>
  </si>
  <si>
    <t>Дуб Олинда</t>
  </si>
  <si>
    <t>Дуб Ольхон дымчатый</t>
  </si>
  <si>
    <t>Дуб Ольхон медовый</t>
  </si>
  <si>
    <t>Дуб Ольхон песочно-бежевый</t>
  </si>
  <si>
    <t>Дуб Омь</t>
  </si>
  <si>
    <t>Дуб Оникс</t>
  </si>
  <si>
    <t>Дуб Онтарио</t>
  </si>
  <si>
    <t>Дуб Опак</t>
  </si>
  <si>
    <t>Дуб Опера</t>
  </si>
  <si>
    <t>Дуб Оптина</t>
  </si>
  <si>
    <t>Дуб Орадеа</t>
  </si>
  <si>
    <t>Дуб Орвието</t>
  </si>
  <si>
    <t>Дуб Орел</t>
  </si>
  <si>
    <t>Дуб оригинальный</t>
  </si>
  <si>
    <t>Дуб Ориноко</t>
  </si>
  <si>
    <t>Дуб Орион</t>
  </si>
  <si>
    <t>Дуб Орландо</t>
  </si>
  <si>
    <t>Дуб Ормонд</t>
  </si>
  <si>
    <t>дуб орнетте</t>
  </si>
  <si>
    <t>Дуб Орора белый</t>
  </si>
  <si>
    <t>Дуб Орхидея</t>
  </si>
  <si>
    <t>Дуб Орхус</t>
  </si>
  <si>
    <t>Дуб Осама</t>
  </si>
  <si>
    <t>Дуб Осгор</t>
  </si>
  <si>
    <t>Дуб Оскар</t>
  </si>
  <si>
    <t>Дуб Осло</t>
  </si>
  <si>
    <t>Дуб Остин</t>
  </si>
  <si>
    <t>Дуб Остия</t>
  </si>
  <si>
    <t>Дуб островной</t>
  </si>
  <si>
    <t>Дуб Оттава</t>
  </si>
  <si>
    <t>Дуб Охрид</t>
  </si>
  <si>
    <t>Дуб Павлин</t>
  </si>
  <si>
    <t>Дуб палена</t>
  </si>
  <si>
    <t>Дуб Пальмира</t>
  </si>
  <si>
    <t>Дуб Памир</t>
  </si>
  <si>
    <t>Дуб Панай</t>
  </si>
  <si>
    <t>Дуб Пандора</t>
  </si>
  <si>
    <t>Дуб Парадайз</t>
  </si>
  <si>
    <t>Дуб Парана</t>
  </si>
  <si>
    <t>Дуб Париж</t>
  </si>
  <si>
    <t>Дуб Парина</t>
  </si>
  <si>
    <t>Дуб паркетный</t>
  </si>
  <si>
    <t>Дуб Паро</t>
  </si>
  <si>
    <t>Дуб Парос</t>
  </si>
  <si>
    <t>Дуб Пасадена</t>
  </si>
  <si>
    <t>Дуб Пасодобль</t>
  </si>
  <si>
    <t>Дуб пастельный</t>
  </si>
  <si>
    <t>Дуб Патерсон</t>
  </si>
  <si>
    <t>Дуб Патмос</t>
  </si>
  <si>
    <t>Дуб Пацифик</t>
  </si>
  <si>
    <t>Дуб Певенси</t>
  </si>
  <si>
    <t>Дуб Пекан</t>
  </si>
  <si>
    <t>Дуб Пекос</t>
  </si>
  <si>
    <t>Дуб пепельный</t>
  </si>
  <si>
    <t>Дуб пепельный светлый</t>
  </si>
  <si>
    <t>Дуб перламутровый</t>
  </si>
  <si>
    <t>Дуб Персидский</t>
  </si>
  <si>
    <t>Дуб песочный</t>
  </si>
  <si>
    <t>Дуб Петровский</t>
  </si>
  <si>
    <t>Дуб Печорский</t>
  </si>
  <si>
    <t>Дуб Пиано</t>
  </si>
  <si>
    <t>Дуб пиленный</t>
  </si>
  <si>
    <t>Дуб Пиньел</t>
  </si>
  <si>
    <t>Дуб Пирин</t>
  </si>
  <si>
    <t>Дуб Плавый</t>
  </si>
  <si>
    <t>Дуб Платина</t>
  </si>
  <si>
    <t>Дуб платиновый</t>
  </si>
  <si>
    <t>Дуб Платинум</t>
  </si>
  <si>
    <t>Дуб Платт</t>
  </si>
  <si>
    <t>Дуб Плейгрин Натуральный</t>
  </si>
  <si>
    <t>Дуб Плимут</t>
  </si>
  <si>
    <t>Дуб Подсолнух</t>
  </si>
  <si>
    <t>Дуб под старину</t>
  </si>
  <si>
    <t>дуб полярный</t>
  </si>
  <si>
    <t>Дуб Полярный</t>
  </si>
  <si>
    <t>Дуб Помпео</t>
  </si>
  <si>
    <t>Дуб Понца</t>
  </si>
  <si>
    <t>Дуб Портленд</t>
  </si>
  <si>
    <t>Дуб портовый серый</t>
  </si>
  <si>
    <t>Дуб Пражский</t>
  </si>
  <si>
    <t>Дуб прайс</t>
  </si>
  <si>
    <t>Дуб Пралине</t>
  </si>
  <si>
    <t>Дуб прато</t>
  </si>
  <si>
    <t>Дуб Предайя натуральный</t>
  </si>
  <si>
    <t>Дуб Премиум</t>
  </si>
  <si>
    <t>Дуб Премиум Бежевый</t>
  </si>
  <si>
    <t>Дуб Премиум Белый</t>
  </si>
  <si>
    <t>Дуб Премиум Коричнево-Золотистый</t>
  </si>
  <si>
    <t>Дуб Премьер</t>
  </si>
  <si>
    <t>Дуб Престиж</t>
  </si>
  <si>
    <t>Дуб Престиж натуральный</t>
  </si>
  <si>
    <t>Дуб престижный</t>
  </si>
  <si>
    <t>Дуб Престо</t>
  </si>
  <si>
    <t>Дуб приморский</t>
  </si>
  <si>
    <t>Дуб Прованс</t>
  </si>
  <si>
    <t>Дуб Провиденс</t>
  </si>
  <si>
    <t>Дуб промасленный</t>
  </si>
  <si>
    <t>Дуб Пульсар</t>
  </si>
  <si>
    <t>Дуб Пьемонт</t>
  </si>
  <si>
    <t>Дуб Пэрле</t>
  </si>
  <si>
    <t>Дуб Равенна</t>
  </si>
  <si>
    <t>Дуб равнинный</t>
  </si>
  <si>
    <t>Дуб Райли</t>
  </si>
  <si>
    <t>Дуб регги</t>
  </si>
  <si>
    <t>Дуб Регин</t>
  </si>
  <si>
    <t>Дуб Ред-Рок</t>
  </si>
  <si>
    <t>Дуб Рейкьявик</t>
  </si>
  <si>
    <t>Дуб Реймс</t>
  </si>
  <si>
    <t>Дуб Рейн</t>
  </si>
  <si>
    <t>Дуб Реколета</t>
  </si>
  <si>
    <t>Дуб ремесленный</t>
  </si>
  <si>
    <t>Дуб Рене</t>
  </si>
  <si>
    <t>Дуб Репино</t>
  </si>
  <si>
    <t>Дуб Репино серый</t>
  </si>
  <si>
    <t>Дуб Реставрированный</t>
  </si>
  <si>
    <t>Дуб Реттенбах</t>
  </si>
  <si>
    <t>дуб ретушированный</t>
  </si>
  <si>
    <t>Дуб Ретушированный</t>
  </si>
  <si>
    <t>Дуб Ретушированный Тандем</t>
  </si>
  <si>
    <t>Дуб ривалго белый</t>
  </si>
  <si>
    <t>Дуб Ривалго белый</t>
  </si>
  <si>
    <t>Дуб Риве</t>
  </si>
  <si>
    <t>Дуб Ривер</t>
  </si>
  <si>
    <t>Дуб Ривера</t>
  </si>
  <si>
    <t>Дуб Ривертон</t>
  </si>
  <si>
    <t>Дуб Ривьера</t>
  </si>
  <si>
    <t>Дуб Рикарди</t>
  </si>
  <si>
    <t>Дуб Риман</t>
  </si>
  <si>
    <t>Дуб Римини</t>
  </si>
  <si>
    <t>Дуб Риневар</t>
  </si>
  <si>
    <t>дуб Риоха</t>
  </si>
  <si>
    <t>дуб рип</t>
  </si>
  <si>
    <t>Дуб Роан</t>
  </si>
  <si>
    <t>Дуб Робеалис</t>
  </si>
  <si>
    <t>Дуб ровиго</t>
  </si>
  <si>
    <t>Дуб Родос</t>
  </si>
  <si>
    <t>Дуб Розенбург</t>
  </si>
  <si>
    <t>Дуб Розенталь</t>
  </si>
  <si>
    <t>Дуб Розово-Бежевый</t>
  </si>
  <si>
    <t>Дуб розовый</t>
  </si>
  <si>
    <t>Дуб Рома</t>
  </si>
  <si>
    <t>Дуб романо</t>
  </si>
  <si>
    <t>Дуб романтик</t>
  </si>
  <si>
    <t>Дуб Романья</t>
  </si>
  <si>
    <t>Дуб Ромберг</t>
  </si>
  <si>
    <t>Дуб Россо</t>
  </si>
  <si>
    <t>Дуб Ротшильд</t>
  </si>
  <si>
    <t>Дуб Рочес</t>
  </si>
  <si>
    <t>Дуб Рочестер</t>
  </si>
  <si>
    <t>Дуб роял</t>
  </si>
  <si>
    <t>ДУБ РСТ</t>
  </si>
  <si>
    <t>Дуб Рубенс</t>
  </si>
  <si>
    <t>Дуб Рувьяно серый</t>
  </si>
  <si>
    <t>Дуб Румелия</t>
  </si>
  <si>
    <t>Дуб Руми</t>
  </si>
  <si>
    <t>Дуб Руперт</t>
  </si>
  <si>
    <t>Дуб Руссен</t>
  </si>
  <si>
    <t>Дуб рустик</t>
  </si>
  <si>
    <t>Дуб рустикальный</t>
  </si>
  <si>
    <t>Дуб рустик открытие</t>
  </si>
  <si>
    <t>Дуб Рутини</t>
  </si>
  <si>
    <t>дуб рыжий</t>
  </si>
  <si>
    <t>Дуб Рыцарский</t>
  </si>
  <si>
    <t>Дуб Рюген</t>
  </si>
  <si>
    <t>Дуб Саваж</t>
  </si>
  <si>
    <t>Дуб Савой</t>
  </si>
  <si>
    <t>Дуб Савойский Пепел</t>
  </si>
  <si>
    <t>Дуб Сагала</t>
  </si>
  <si>
    <t>Дуб Сагано</t>
  </si>
  <si>
    <t>Дуб Сайма</t>
  </si>
  <si>
    <t>Дуб Сакр</t>
  </si>
  <si>
    <t>Дуб Салуин</t>
  </si>
  <si>
    <t>Дуб Сальва</t>
  </si>
  <si>
    <t>Дуб Самерсет</t>
  </si>
  <si>
    <t>Дуб Самоа</t>
  </si>
  <si>
    <t>Дуб Самора</t>
  </si>
  <si>
    <t>Дуб Самос</t>
  </si>
  <si>
    <t>Дуб Сан-Пьетро</t>
  </si>
  <si>
    <t>Дуб Санрайз</t>
  </si>
  <si>
    <t>Дуб Санремо</t>
  </si>
  <si>
    <t>Дуб санта</t>
  </si>
  <si>
    <t>дуб сантана</t>
  </si>
  <si>
    <t>Дуб Сантана</t>
  </si>
  <si>
    <t>Дуб Санторини</t>
  </si>
  <si>
    <t>Дуб Сантьяго</t>
  </si>
  <si>
    <t>Дуб Санфорд</t>
  </si>
  <si>
    <t>Дуб Саншайн</t>
  </si>
  <si>
    <t>Дуб Сардиния</t>
  </si>
  <si>
    <t>Дуб Сария</t>
  </si>
  <si>
    <t>Дуб Сатин</t>
  </si>
  <si>
    <t>Дуб Саундер</t>
  </si>
  <si>
    <t>Дуб Сафари</t>
  </si>
  <si>
    <t>Дуб Сахара</t>
  </si>
  <si>
    <t>Дуб светло-коричневый</t>
  </si>
  <si>
    <t>Дуб светло-серый</t>
  </si>
  <si>
    <t>Дуб светло-серый GreyWay</t>
  </si>
  <si>
    <t>Дуб светлый</t>
  </si>
  <si>
    <t>Дуб Светлый</t>
  </si>
  <si>
    <t>Дуб Северная Дакота</t>
  </si>
  <si>
    <t>Дуб Северный</t>
  </si>
  <si>
    <t>Дуб Северный ветер</t>
  </si>
  <si>
    <t>Дуб Седан</t>
  </si>
  <si>
    <t>Дуб Седар</t>
  </si>
  <si>
    <t>Дуб Седерберг Серый</t>
  </si>
  <si>
    <t>Дуб седой</t>
  </si>
  <si>
    <t>Дуб Селект</t>
  </si>
  <si>
    <t>Дуб Селтик</t>
  </si>
  <si>
    <t>Дуб Сельберг</t>
  </si>
  <si>
    <t>Дуб Сельва</t>
  </si>
  <si>
    <t>Дуб Сельма</t>
  </si>
  <si>
    <t>Дуб Сепиа</t>
  </si>
  <si>
    <t>Дуб Сепик</t>
  </si>
  <si>
    <t>Дуб Сепия</t>
  </si>
  <si>
    <t>Дуб Сердания</t>
  </si>
  <si>
    <t>Дуб серебристый</t>
  </si>
  <si>
    <t>Дуб Серебристый</t>
  </si>
  <si>
    <t>Дуб серебро</t>
  </si>
  <si>
    <t>Дуб Серена графит</t>
  </si>
  <si>
    <t>Дуб Серена лаваджио</t>
  </si>
  <si>
    <t>Дуб Серена серый</t>
  </si>
  <si>
    <t>Дуб Серенити</t>
  </si>
  <si>
    <t>Дуб серо-бежевый StoneStore Рустик</t>
  </si>
  <si>
    <t>Дуб серо-коричневый</t>
  </si>
  <si>
    <t>Дуб Серра</t>
  </si>
  <si>
    <t>Дуб серый</t>
  </si>
  <si>
    <t>Дуб Серый</t>
  </si>
  <si>
    <t>Дуб серый светлый</t>
  </si>
  <si>
    <t>Дуб Сеул</t>
  </si>
  <si>
    <t>Дуб Сиашел</t>
  </si>
  <si>
    <t>Дуб сибирский</t>
  </si>
  <si>
    <t>Дуб Сиена</t>
  </si>
  <si>
    <t>Дуб силк</t>
  </si>
  <si>
    <t>Дуб Сильвер</t>
  </si>
  <si>
    <t>Дуб Сильверсайд</t>
  </si>
  <si>
    <t>Дуб Сильверсайт</t>
  </si>
  <si>
    <t>Дуб Симаррон</t>
  </si>
  <si>
    <t>Дуб Синай</t>
  </si>
  <si>
    <t>Дуб Синистра</t>
  </si>
  <si>
    <t>Дуб Сириус</t>
  </si>
  <si>
    <t>Дуб Сите</t>
  </si>
  <si>
    <t>Дуб Сити</t>
  </si>
  <si>
    <t>Дуб Сицилия</t>
  </si>
  <si>
    <t>Дуб сияющая звезда</t>
  </si>
  <si>
    <t>Дуб скальный</t>
  </si>
  <si>
    <t>Дуб Скальный</t>
  </si>
  <si>
    <t>дуб скандинавия</t>
  </si>
  <si>
    <t>Дуб Скандинавский</t>
  </si>
  <si>
    <t>Дуб Скилл</t>
  </si>
  <si>
    <t>Дуб Скифский</t>
  </si>
  <si>
    <t>Дуб Скорпион</t>
  </si>
  <si>
    <t>Дуб слоновая кость</t>
  </si>
  <si>
    <t>Дуб Смоки</t>
  </si>
  <si>
    <t>Дуб Смоук</t>
  </si>
  <si>
    <t>дуб снежный</t>
  </si>
  <si>
    <t>Дуб снежный</t>
  </si>
  <si>
    <t>Дуб Снежный</t>
  </si>
  <si>
    <t>Дуб Снежный Холм</t>
  </si>
  <si>
    <t>Дуб Снейк</t>
  </si>
  <si>
    <t>ДУБ СНЖ</t>
  </si>
  <si>
    <t>Дуб Сноу</t>
  </si>
  <si>
    <t>Дуб Сована</t>
  </si>
  <si>
    <t>Дуб современный</t>
  </si>
  <si>
    <t>Дуб Содерс</t>
  </si>
  <si>
    <t>Дуб Солано теплый</t>
  </si>
  <si>
    <t>Дуб Соларо</t>
  </si>
  <si>
    <t>Дуб Соленый</t>
  </si>
  <si>
    <t>Дуб Солнечный</t>
  </si>
  <si>
    <t>Дуб Соло</t>
  </si>
  <si>
    <t>Дуб сомрсет</t>
  </si>
  <si>
    <t>Дуб Соната</t>
  </si>
  <si>
    <t>Дуб Сонома</t>
  </si>
  <si>
    <t>Дуб Сонома светлый</t>
  </si>
  <si>
    <t>Дуб Сонома Темный</t>
  </si>
  <si>
    <t>Дуб Сопрано</t>
  </si>
  <si>
    <t>Дуб Сория белый</t>
  </si>
  <si>
    <t>Дуб Сория коричневый</t>
  </si>
  <si>
    <t>Дуб Сория натуральный</t>
  </si>
  <si>
    <t>Дуб Сория светло-серый</t>
  </si>
  <si>
    <t>Дуб Сория серый</t>
  </si>
  <si>
    <t>Дуб Сормано</t>
  </si>
  <si>
    <t>Дуб Сорренто</t>
  </si>
  <si>
    <t>Дуб Соубери</t>
  </si>
  <si>
    <t>Дуб Соул</t>
  </si>
  <si>
    <t>Дуб София</t>
  </si>
  <si>
    <t>Дуб Софт</t>
  </si>
  <si>
    <t>Дуб Сохо</t>
  </si>
  <si>
    <t>Дуб Союз</t>
  </si>
  <si>
    <t>Дуб Спелло</t>
  </si>
  <si>
    <t>Дуб Сплит</t>
  </si>
  <si>
    <t>Дуб Спрингфилд</t>
  </si>
  <si>
    <t>Дуб Средневековый</t>
  </si>
  <si>
    <t>Дуб Ставерн</t>
  </si>
  <si>
    <t>Дуб Стайл</t>
  </si>
  <si>
    <t>дуб старинный</t>
  </si>
  <si>
    <t>Дуб старинный натуральный</t>
  </si>
  <si>
    <t>Дуб старинный светло-серый</t>
  </si>
  <si>
    <t>Дуб Старинный светлый</t>
  </si>
  <si>
    <t>Дуб старинный серый</t>
  </si>
  <si>
    <t>Дуб старый</t>
  </si>
  <si>
    <t>Дуб Стемма</t>
  </si>
  <si>
    <t>Дуб Стен</t>
  </si>
  <si>
    <t>Дуб степ</t>
  </si>
  <si>
    <t>Дуб степной</t>
  </si>
  <si>
    <t>Дуб Стирлинг северный</t>
  </si>
  <si>
    <t>дуб Стокгольм</t>
  </si>
  <si>
    <t>Дуб столичный</t>
  </si>
  <si>
    <t>Дуб стоунвуд</t>
  </si>
  <si>
    <t>Дуб Страсбург</t>
  </si>
  <si>
    <t>Дуб структура</t>
  </si>
  <si>
    <t>Дуб Студийный натуральный</t>
  </si>
  <si>
    <t>Дуб Стюарт</t>
  </si>
  <si>
    <t>Дуб Сунгари</t>
  </si>
  <si>
    <t>Дуб Супрема</t>
  </si>
  <si>
    <t>Дуб Супремо</t>
  </si>
  <si>
    <t>Дуб Сурат</t>
  </si>
  <si>
    <t>Дуб Сухой</t>
  </si>
  <si>
    <t>Дуб Сухой серый</t>
  </si>
  <si>
    <t>Дуб Схиза</t>
  </si>
  <si>
    <t>Дуб Сэнди</t>
  </si>
  <si>
    <t>Дуб Табек</t>
  </si>
  <si>
    <t>Дуб Таити</t>
  </si>
  <si>
    <t>Дуб тайский</t>
  </si>
  <si>
    <t>Дуб Такмыс</t>
  </si>
  <si>
    <t>Дуб Талия</t>
  </si>
  <si>
    <t>Дуб Тамала</t>
  </si>
  <si>
    <t>Дуб Танами</t>
  </si>
  <si>
    <t>Дуб Тангет</t>
  </si>
  <si>
    <t>Дуб Тарим</t>
  </si>
  <si>
    <t>Дуб Тасмана</t>
  </si>
  <si>
    <t>Дуб тасманский</t>
  </si>
  <si>
    <t>Дуб Тахо</t>
  </si>
  <si>
    <t>Дуб Тейнир</t>
  </si>
  <si>
    <t>Дуб Текес</t>
  </si>
  <si>
    <t>Дуб Тектонический</t>
  </si>
  <si>
    <t>Дуб Телец</t>
  </si>
  <si>
    <t>Дуб темно-бежевый Кантри рустик</t>
  </si>
  <si>
    <t>Дуб темно-отбеленный</t>
  </si>
  <si>
    <t>Дуб темно-серый</t>
  </si>
  <si>
    <t>Дуб темно-серый SilverDay Рустик</t>
  </si>
  <si>
    <t>Дуб темный</t>
  </si>
  <si>
    <t>Дуб Тёмный</t>
  </si>
  <si>
    <t>Дуб тендер мягкий</t>
  </si>
  <si>
    <t>Дуб Тенерифе</t>
  </si>
  <si>
    <t>Дуб Теннеси Блонд</t>
  </si>
  <si>
    <t>Дуб Теоми</t>
  </si>
  <si>
    <t>Дуб теплая энергия</t>
  </si>
  <si>
    <t>Дуб Терамо</t>
  </si>
  <si>
    <t>Дуб Терра</t>
  </si>
  <si>
    <t>Дуб Терстон</t>
  </si>
  <si>
    <t>Дуб техно</t>
  </si>
  <si>
    <t>Дуб Тизоль</t>
  </si>
  <si>
    <t>Дуб Тиоман</t>
  </si>
  <si>
    <t>Дуб Тира</t>
  </si>
  <si>
    <t>Дуб Тирольский Серебристый</t>
  </si>
  <si>
    <t>Дуб Тихий</t>
  </si>
  <si>
    <t>Дуб Тихий лес</t>
  </si>
  <si>
    <t>Дуб Тичино</t>
  </si>
  <si>
    <t>Дуб Тоба</t>
  </si>
  <si>
    <t>Дуб тобакко</t>
  </si>
  <si>
    <t>Дуб Тобол</t>
  </si>
  <si>
    <t>Дуб Тонгасс</t>
  </si>
  <si>
    <t>Дуб Торнтон</t>
  </si>
  <si>
    <t>Дуб Торре</t>
  </si>
  <si>
    <t>Дуб Торрид</t>
  </si>
  <si>
    <t>Дуб Тоскана Дымчатый</t>
  </si>
  <si>
    <t>Дуб Тосколано белый</t>
  </si>
  <si>
    <t>Дуб Тосколано натуральный</t>
  </si>
  <si>
    <t>Дуб Тосколано светлый</t>
  </si>
  <si>
    <t>Дуб Тосколано табачный</t>
  </si>
  <si>
    <t>Дуб Травис белый</t>
  </si>
  <si>
    <t>Дуб Травис серый</t>
  </si>
  <si>
    <t>Дуб Традиционный Коричневый</t>
  </si>
  <si>
    <t>Дуб традиция натуральный</t>
  </si>
  <si>
    <t>Дуб Традиция серо-бежевый</t>
  </si>
  <si>
    <t>Дуб тревизо</t>
  </si>
  <si>
    <t>Дуб Трезор</t>
  </si>
  <si>
    <t>Дуб Тренд</t>
  </si>
  <si>
    <t>Дуб тренто</t>
  </si>
  <si>
    <t>Дуб Тривенто серый</t>
  </si>
  <si>
    <t>Дуб Тулон</t>
  </si>
  <si>
    <t>Дуб Тулуза</t>
  </si>
  <si>
    <t>Дуб тундра</t>
  </si>
  <si>
    <t>Дуб турецкий</t>
  </si>
  <si>
    <t>Дуб Турия</t>
  </si>
  <si>
    <t>Дуб Тьери</t>
  </si>
  <si>
    <t>Дуб Тьете</t>
  </si>
  <si>
    <t>Дуб Тюльпан</t>
  </si>
  <si>
    <t>Дуб Тюнг</t>
  </si>
  <si>
    <t>Дуб Уайт</t>
  </si>
  <si>
    <t>Дуб Уальяга</t>
  </si>
  <si>
    <t>Дуб Уинстон</t>
  </si>
  <si>
    <t>Дуб Улудаг</t>
  </si>
  <si>
    <t>Дуб Ульсан</t>
  </si>
  <si>
    <t>Дуб Умбрия</t>
  </si>
  <si>
    <t>дуб Умео</t>
  </si>
  <si>
    <t>Дуб универсальный</t>
  </si>
  <si>
    <t>Дуб Уолтем белый</t>
  </si>
  <si>
    <t>Дуб Уолтем натуральный</t>
  </si>
  <si>
    <t>Дуб Уолтон</t>
  </si>
  <si>
    <t>Дуб Урал</t>
  </si>
  <si>
    <t>Дуб усадебный</t>
  </si>
  <si>
    <t>Дуб Усадьба</t>
  </si>
  <si>
    <t>Дуб Утренний Лес</t>
  </si>
  <si>
    <t>Дуб Уэльский Светлый</t>
  </si>
  <si>
    <t>Дуб Уэльский Темный</t>
  </si>
  <si>
    <t>Дуб Уэмбли</t>
  </si>
  <si>
    <t>Дуб Фаворит</t>
  </si>
  <si>
    <t>Дуб Фаворить</t>
  </si>
  <si>
    <t>Дуб Фадо</t>
  </si>
  <si>
    <t>Дуб Файн</t>
  </si>
  <si>
    <t>Дуб Фалеме</t>
  </si>
  <si>
    <t>Дуб Фалкон</t>
  </si>
  <si>
    <t>Дуб Фантазия</t>
  </si>
  <si>
    <t>Дуб Феникс</t>
  </si>
  <si>
    <t>Дуб Феррара</t>
  </si>
  <si>
    <t>Дуб Феррара Каньон</t>
  </si>
  <si>
    <t>дуб феррара светлый</t>
  </si>
  <si>
    <t>Дуб Филадельфия</t>
  </si>
  <si>
    <t>Дуб Филадельфия коньяк</t>
  </si>
  <si>
    <t>Дуб Филадельфия светлый</t>
  </si>
  <si>
    <t>Дуб Финнис</t>
  </si>
  <si>
    <t>Дуб Финский</t>
  </si>
  <si>
    <t>дуб фисташковый</t>
  </si>
  <si>
    <t>Дуб Фишт</t>
  </si>
  <si>
    <t>Дуб Флавио Золотой</t>
  </si>
  <si>
    <t>Дуб Флайт</t>
  </si>
  <si>
    <t>Дуб Флетчер</t>
  </si>
  <si>
    <t>Дуб Флорес</t>
  </si>
  <si>
    <t>Дуб Флорида</t>
  </si>
  <si>
    <t>Дуб Флэминг</t>
  </si>
  <si>
    <t>Дуб Фокс</t>
  </si>
  <si>
    <t>Дуб Фолибер</t>
  </si>
  <si>
    <t>Дуб Фолио</t>
  </si>
  <si>
    <t>Дуб Форвард</t>
  </si>
  <si>
    <t>Дуб Форествиль</t>
  </si>
  <si>
    <t>Дуб Фостер</t>
  </si>
  <si>
    <t>Дуб Фрайдис</t>
  </si>
  <si>
    <t>Дуб Фракийский</t>
  </si>
  <si>
    <t>Дуб Франко</t>
  </si>
  <si>
    <t>Дуб Французский</t>
  </si>
  <si>
    <t>Дуб Французский темный</t>
  </si>
  <si>
    <t>Дуб Фрейзер</t>
  </si>
  <si>
    <t>Дуб Фрея</t>
  </si>
  <si>
    <t>Дуб Фуаро</t>
  </si>
  <si>
    <t>дуб Фуджейра</t>
  </si>
  <si>
    <t>Дуб Фьюжн</t>
  </si>
  <si>
    <t>Дуб Фэшн</t>
  </si>
  <si>
    <t>Дуб Хабанеро</t>
  </si>
  <si>
    <t>Дуб Хаббард</t>
  </si>
  <si>
    <t>Дуб хайберг</t>
  </si>
  <si>
    <t>Дуб Хайвей</t>
  </si>
  <si>
    <t>Дуб Хамонд</t>
  </si>
  <si>
    <t>Дуб Хампи</t>
  </si>
  <si>
    <t>Дуб Хани</t>
  </si>
  <si>
    <t>Дуб Хантингтон</t>
  </si>
  <si>
    <t>Дуб Хартум</t>
  </si>
  <si>
    <t>Дуб Хартхайм</t>
  </si>
  <si>
    <t>Дуб Хедсон</t>
  </si>
  <si>
    <t>Дуб Хейдон</t>
  </si>
  <si>
    <t>Дуб хельсинки</t>
  </si>
  <si>
    <t>Дуб Хельсинки</t>
  </si>
  <si>
    <t>Дуб Хьюмер</t>
  </si>
  <si>
    <t>Дуб Хэфэй</t>
  </si>
  <si>
    <t>Дуб Цейлон</t>
  </si>
  <si>
    <t>дуб цейлонский</t>
  </si>
  <si>
    <t>Дуб ценный</t>
  </si>
  <si>
    <t>Дуб Церея</t>
  </si>
  <si>
    <t>Дуб Церматт светлый</t>
  </si>
  <si>
    <t>Дуб Цефей</t>
  </si>
  <si>
    <t>Дуб Чанкли</t>
  </si>
  <si>
    <t>Дуб Чаннел</t>
  </si>
  <si>
    <t>Дуб Чарли</t>
  </si>
  <si>
    <t>Дуб Чезена белый</t>
  </si>
  <si>
    <t>Дуб Чезена серый</t>
  </si>
  <si>
    <t>Дуб Челини</t>
  </si>
  <si>
    <t>Дуб Ченнаи</t>
  </si>
  <si>
    <t>Дуб черный</t>
  </si>
  <si>
    <t>Дуб Честер коричневый</t>
  </si>
  <si>
    <t>Дуб Честер натуральный</t>
  </si>
  <si>
    <t>Дуб Четлер</t>
  </si>
  <si>
    <t>Дуб Чиантар</t>
  </si>
  <si>
    <t>Дуб Чилаут</t>
  </si>
  <si>
    <t>Дуб чиллаут</t>
  </si>
  <si>
    <t>Дуб Чилоэ</t>
  </si>
  <si>
    <t>Дуб Чиово</t>
  </si>
  <si>
    <t>Дуб чистый</t>
  </si>
  <si>
    <t>Дуб чудесный</t>
  </si>
  <si>
    <t>Дуб Чулым</t>
  </si>
  <si>
    <t>Дуб шале натуральный</t>
  </si>
  <si>
    <t>Дуб шале темный</t>
  </si>
  <si>
    <t>Дуб Шамбор</t>
  </si>
  <si>
    <t>Дуб Шамони</t>
  </si>
  <si>
    <t>Дуб Шамони Светлый</t>
  </si>
  <si>
    <t>Дуб Шампань</t>
  </si>
  <si>
    <t>Дуб Шампери</t>
  </si>
  <si>
    <t>дуб шанталь</t>
  </si>
  <si>
    <t>Дуб Шато</t>
  </si>
  <si>
    <t>Дуб Шато Антик</t>
  </si>
  <si>
    <t>Дуб Шатоден</t>
  </si>
  <si>
    <t>Дуб Шафран</t>
  </si>
  <si>
    <t>Дуб Шварцвальд</t>
  </si>
  <si>
    <t>Дуб Шелк</t>
  </si>
  <si>
    <t>Дуб Шелковый</t>
  </si>
  <si>
    <t>Дуб шервуд</t>
  </si>
  <si>
    <t>Дуб Шервуд</t>
  </si>
  <si>
    <t>Дуб Шервуд северный</t>
  </si>
  <si>
    <t>Дуб Шеридан</t>
  </si>
  <si>
    <t>Дуб Шерингтон</t>
  </si>
  <si>
    <t>Дуб Шерман антрацит</t>
  </si>
  <si>
    <t>Дуб Шерман коньяк коричневый</t>
  </si>
  <si>
    <t>Дуб Шерман светло-коричневый</t>
  </si>
  <si>
    <t>Дуб Шерман светло-серый</t>
  </si>
  <si>
    <t>Дуб Шерман светлый</t>
  </si>
  <si>
    <t>Дуб Шерман серый</t>
  </si>
  <si>
    <t>Дуб Шиаве</t>
  </si>
  <si>
    <t>Дуб Шиленский</t>
  </si>
  <si>
    <t>Дуб Шиммер</t>
  </si>
  <si>
    <t>Дуб Шимо</t>
  </si>
  <si>
    <t>Дуб Шингу</t>
  </si>
  <si>
    <t>Дуб Шифон</t>
  </si>
  <si>
    <t>Дуб шлифованный</t>
  </si>
  <si>
    <t>Дуб Шлосберг</t>
  </si>
  <si>
    <t>Дуб Шогун</t>
  </si>
  <si>
    <t>Дуб Шоколад</t>
  </si>
  <si>
    <t>Дуб Шоколадный</t>
  </si>
  <si>
    <t>Дуб Шолта</t>
  </si>
  <si>
    <t>Дуб Шопард</t>
  </si>
  <si>
    <t>Дуб Шпиц</t>
  </si>
  <si>
    <t>Дуб Эванс</t>
  </si>
  <si>
    <t>Дуб Эвердин</t>
  </si>
  <si>
    <t>Дуб Эверест</t>
  </si>
  <si>
    <t>Дуб Эдвин</t>
  </si>
  <si>
    <t>Дуб Эддисон</t>
  </si>
  <si>
    <t>Дуб эдельвейс</t>
  </si>
  <si>
    <t>Дуб Эден</t>
  </si>
  <si>
    <t>Дуб Эдж</t>
  </si>
  <si>
    <t>Дуб Эдинбург</t>
  </si>
  <si>
    <t>Дуб Эйлер</t>
  </si>
  <si>
    <t>Дуб Эйндховенский</t>
  </si>
  <si>
    <t>Дуб Эйфель</t>
  </si>
  <si>
    <t>Дуб Эктор</t>
  </si>
  <si>
    <t>Дуб Элва натуральный</t>
  </si>
  <si>
    <t>Дуб Элва серый</t>
  </si>
  <si>
    <t>Дуб Элегант</t>
  </si>
  <si>
    <t>Дуб Элжерон</t>
  </si>
  <si>
    <t>Дуб Элинга</t>
  </si>
  <si>
    <t>Дуб Элит</t>
  </si>
  <si>
    <t>Дуб Эллис</t>
  </si>
  <si>
    <t>Дуб Эллора</t>
  </si>
  <si>
    <t>Дуб Элрут</t>
  </si>
  <si>
    <t>Дуб Эльба</t>
  </si>
  <si>
    <t>Дуб Эльбрус</t>
  </si>
  <si>
    <t>Дуб Элькар</t>
  </si>
  <si>
    <t>Дуб Эльмас</t>
  </si>
  <si>
    <t>Дуб Эль-Мильх Песочный</t>
  </si>
  <si>
    <t>Дуб Эльтон Белый</t>
  </si>
  <si>
    <t>Дуб Энтони</t>
  </si>
  <si>
    <t>дуб Эребру</t>
  </si>
  <si>
    <t>Дуб Эри</t>
  </si>
  <si>
    <t>Дуб Эриус</t>
  </si>
  <si>
    <t>Дуб Эскалибур</t>
  </si>
  <si>
    <t>Дуб Эстейт</t>
  </si>
  <si>
    <t>Дуб Этери</t>
  </si>
  <si>
    <t>Дуб Этерно</t>
  </si>
  <si>
    <t>Дуб Этна</t>
  </si>
  <si>
    <t>Дуб Эфес</t>
  </si>
  <si>
    <t>Дуб Эффект светло-серый</t>
  </si>
  <si>
    <t>Дуб Эшфорд</t>
  </si>
  <si>
    <t>Дуб Южноамериканский</t>
  </si>
  <si>
    <t>дуб южный</t>
  </si>
  <si>
    <t>Дуб Южный</t>
  </si>
  <si>
    <t>Дуб Юкон</t>
  </si>
  <si>
    <t>Дуб Юми</t>
  </si>
  <si>
    <t>Дуб Юнит</t>
  </si>
  <si>
    <t>Дуб Юта</t>
  </si>
  <si>
    <t>Дуб Ямайка</t>
  </si>
  <si>
    <t>Дуб Янгон</t>
  </si>
  <si>
    <t>ДУБ ЯНТ</t>
  </si>
  <si>
    <t>Дуб Янтарный</t>
  </si>
  <si>
    <t>Дуб Янтарный пляж</t>
  </si>
  <si>
    <t>Дуб Янте</t>
  </si>
  <si>
    <t>Дуб Ясмин</t>
  </si>
  <si>
    <t>Дуб Ястреб</t>
  </si>
  <si>
    <t>Европа</t>
  </si>
  <si>
    <t>ёлка американское ранчо</t>
  </si>
  <si>
    <t>ёлка кантрисайд</t>
  </si>
  <si>
    <t>ёлка морской штиль</t>
  </si>
  <si>
    <t>ёлка песчаная буря</t>
  </si>
  <si>
    <t>ёлка снежная лавина</t>
  </si>
  <si>
    <t>ёлка сумерки</t>
  </si>
  <si>
    <t>ель</t>
  </si>
  <si>
    <t>Ель</t>
  </si>
  <si>
    <t>Ель дымчатая</t>
  </si>
  <si>
    <t>Ель янтарная</t>
  </si>
  <si>
    <t>желто-красный</t>
  </si>
  <si>
    <t>Желтый</t>
  </si>
  <si>
    <t>Желтый мрамор</t>
  </si>
  <si>
    <t>Жемчуг</t>
  </si>
  <si>
    <t>звездное небо микс</t>
  </si>
  <si>
    <t>зебрано</t>
  </si>
  <si>
    <t>Зеленое яблоко</t>
  </si>
  <si>
    <t>Зеленый</t>
  </si>
  <si>
    <t>зеленый микс</t>
  </si>
  <si>
    <t>Зельден</t>
  </si>
  <si>
    <t>зион</t>
  </si>
  <si>
    <t>золотая ветвь</t>
  </si>
  <si>
    <t>Золотистый</t>
  </si>
  <si>
    <t>Золото</t>
  </si>
  <si>
    <t>золотой дуб</t>
  </si>
  <si>
    <t>Золотой металлик</t>
  </si>
  <si>
    <t>Золотой песок</t>
  </si>
  <si>
    <t>Иберика</t>
  </si>
  <si>
    <t>Ива белая</t>
  </si>
  <si>
    <t>Ива светлая</t>
  </si>
  <si>
    <t>Идиллия</t>
  </si>
  <si>
    <t>Изумруд</t>
  </si>
  <si>
    <t>Изящный дуб белый</t>
  </si>
  <si>
    <t>Инио</t>
  </si>
  <si>
    <t>Инфинити</t>
  </si>
  <si>
    <t>ироко</t>
  </si>
  <si>
    <t>Испир</t>
  </si>
  <si>
    <t>Испир дуб</t>
  </si>
  <si>
    <t>Истон</t>
  </si>
  <si>
    <t>Истранца Дуб</t>
  </si>
  <si>
    <t>Кабриоле</t>
  </si>
  <si>
    <t>Каддо</t>
  </si>
  <si>
    <t>какао</t>
  </si>
  <si>
    <t>Калакатта</t>
  </si>
  <si>
    <t>Калканхар</t>
  </si>
  <si>
    <t>Кальдера</t>
  </si>
  <si>
    <t>Камден</t>
  </si>
  <si>
    <t>Камелот</t>
  </si>
  <si>
    <t>Камень Ардор</t>
  </si>
  <si>
    <t>Камень Везувий</t>
  </si>
  <si>
    <t>Камень магия</t>
  </si>
  <si>
    <t>Камень Олимп</t>
  </si>
  <si>
    <t>Камень Памир</t>
  </si>
  <si>
    <t>Камень песчаный гармония</t>
  </si>
  <si>
    <t>Камень Пьетра Гриджиа чёрный</t>
  </si>
  <si>
    <t>Камень серый смелый</t>
  </si>
  <si>
    <t>Камень Синай</t>
  </si>
  <si>
    <t>Камень сказочный</t>
  </si>
  <si>
    <t>Камень темный герой</t>
  </si>
  <si>
    <t>Камень фортуна</t>
  </si>
  <si>
    <t>Камень Эверест</t>
  </si>
  <si>
    <t>Кампена</t>
  </si>
  <si>
    <t>камфора</t>
  </si>
  <si>
    <t>Канадская береза</t>
  </si>
  <si>
    <t>Канеле</t>
  </si>
  <si>
    <t>Канте</t>
  </si>
  <si>
    <t>Каньон Грей</t>
  </si>
  <si>
    <t>каньон кремовый</t>
  </si>
  <si>
    <t>Капелла</t>
  </si>
  <si>
    <t>Капучино</t>
  </si>
  <si>
    <t>Карагач</t>
  </si>
  <si>
    <t>Карельская сосна</t>
  </si>
  <si>
    <t>Карите</t>
  </si>
  <si>
    <t>Карма</t>
  </si>
  <si>
    <t>Карпат</t>
  </si>
  <si>
    <t>Каррара</t>
  </si>
  <si>
    <t>Картье</t>
  </si>
  <si>
    <t>Касабланка дуб натур</t>
  </si>
  <si>
    <t>Касабланка дуб пепел</t>
  </si>
  <si>
    <t>Кассела</t>
  </si>
  <si>
    <t>Каунда</t>
  </si>
  <si>
    <t>Каштан</t>
  </si>
  <si>
    <t>Каштан Амурский</t>
  </si>
  <si>
    <t>Каштан Генри</t>
  </si>
  <si>
    <t>Каштан Жирона</t>
  </si>
  <si>
    <t>Каштан Новый</t>
  </si>
  <si>
    <t>Каштан Полонез</t>
  </si>
  <si>
    <t>Каштан Пьягола белый</t>
  </si>
  <si>
    <t>каштан светлый</t>
  </si>
  <si>
    <t>Каштан серый</t>
  </si>
  <si>
    <t>Кварц</t>
  </si>
  <si>
    <t>Кварц белый</t>
  </si>
  <si>
    <t>Квебек</t>
  </si>
  <si>
    <t>Кедр Алтайский</t>
  </si>
  <si>
    <t>кедр бурбон</t>
  </si>
  <si>
    <t>кедр гималайский</t>
  </si>
  <si>
    <t>Кедр Памуккале</t>
  </si>
  <si>
    <t>Кельме</t>
  </si>
  <si>
    <t>Кембридж</t>
  </si>
  <si>
    <t>Керуинг</t>
  </si>
  <si>
    <t>кеуа</t>
  </si>
  <si>
    <t>Кимберли</t>
  </si>
  <si>
    <t>Кингстон</t>
  </si>
  <si>
    <t>Кипарис</t>
  </si>
  <si>
    <t>кипарис альпийский</t>
  </si>
  <si>
    <t>Кипарисовая</t>
  </si>
  <si>
    <t>Китч</t>
  </si>
  <si>
    <t>Кицбюль</t>
  </si>
  <si>
    <t>Клайпеда</t>
  </si>
  <si>
    <t>клауд</t>
  </si>
  <si>
    <t>Клен</t>
  </si>
  <si>
    <t>Клён</t>
  </si>
  <si>
    <t>Клен беленый</t>
  </si>
  <si>
    <t>Клён Бриони</t>
  </si>
  <si>
    <t>Клен вермонт</t>
  </si>
  <si>
    <t>Клен высокогорный</t>
  </si>
  <si>
    <t>Клен канадский</t>
  </si>
  <si>
    <t>клен классический</t>
  </si>
  <si>
    <t>Клен патина</t>
  </si>
  <si>
    <t>Клен северный</t>
  </si>
  <si>
    <t>Клен серый</t>
  </si>
  <si>
    <t>Клео</t>
  </si>
  <si>
    <t>Клерво</t>
  </si>
  <si>
    <t>КЛН ПАТ</t>
  </si>
  <si>
    <t>Клэптон</t>
  </si>
  <si>
    <t>Кобики ваниль</t>
  </si>
  <si>
    <t>Кобики мокка</t>
  </si>
  <si>
    <t>Колизей</t>
  </si>
  <si>
    <t>Колиндейл</t>
  </si>
  <si>
    <t>Коллингвуд</t>
  </si>
  <si>
    <t>Колумб</t>
  </si>
  <si>
    <t>Колумбия маррон</t>
  </si>
  <si>
    <t>Комби Гарнье</t>
  </si>
  <si>
    <t>Комби Тауэр</t>
  </si>
  <si>
    <t>Комо</t>
  </si>
  <si>
    <t>комодо</t>
  </si>
  <si>
    <t>коралловый</t>
  </si>
  <si>
    <t>Корица</t>
  </si>
  <si>
    <t>Коричневое Масло</t>
  </si>
  <si>
    <t>коричнево-красный</t>
  </si>
  <si>
    <t>Коричневый Азор</t>
  </si>
  <si>
    <t>Коричневый алтай</t>
  </si>
  <si>
    <t>Коричневый атлас</t>
  </si>
  <si>
    <t>Коричневый Каледония</t>
  </si>
  <si>
    <t>Коричневый ковролин</t>
  </si>
  <si>
    <t>Коричневый колорадо</t>
  </si>
  <si>
    <t>Коричневый микс</t>
  </si>
  <si>
    <t>Коричневый мрамор</t>
  </si>
  <si>
    <t>Коричневый нирвана</t>
  </si>
  <si>
    <t>Коричневый памир</t>
  </si>
  <si>
    <t>Коричневый панама</t>
  </si>
  <si>
    <t>корноулл</t>
  </si>
  <si>
    <t>кортен лофт</t>
  </si>
  <si>
    <t>Кортина</t>
  </si>
  <si>
    <t>коста бланка</t>
  </si>
  <si>
    <t>коста брава</t>
  </si>
  <si>
    <t>коста валенсия</t>
  </si>
  <si>
    <t>коста верде</t>
  </si>
  <si>
    <t>коста де альмериа</t>
  </si>
  <si>
    <t>Коста дель Норте</t>
  </si>
  <si>
    <t>коста дель соль</t>
  </si>
  <si>
    <t>Коста де Мар</t>
  </si>
  <si>
    <t>коста дорада</t>
  </si>
  <si>
    <t>коста калида</t>
  </si>
  <si>
    <t>Коста Форментера</t>
  </si>
  <si>
    <t>Кохем</t>
  </si>
  <si>
    <t>Красное дерево</t>
  </si>
  <si>
    <t>Красное дерево/золото</t>
  </si>
  <si>
    <t>Красный</t>
  </si>
  <si>
    <t>Крема Клара</t>
  </si>
  <si>
    <t>Кремень</t>
  </si>
  <si>
    <t>Кремия</t>
  </si>
  <si>
    <t>Кремово-белый</t>
  </si>
  <si>
    <t>кремовый</t>
  </si>
  <si>
    <t>Кресент</t>
  </si>
  <si>
    <t>Кристо</t>
  </si>
  <si>
    <t>КРМ БЕЛ</t>
  </si>
  <si>
    <t>Крокембуш</t>
  </si>
  <si>
    <t>Кромвелл</t>
  </si>
  <si>
    <t>Крофт</t>
  </si>
  <si>
    <t>Крофтон</t>
  </si>
  <si>
    <t>Кульский каштан</t>
  </si>
  <si>
    <t>Купер</t>
  </si>
  <si>
    <t>Куршавель</t>
  </si>
  <si>
    <t>Куршевель</t>
  </si>
  <si>
    <t>КШТ СЕР</t>
  </si>
  <si>
    <t>Кэндлберри</t>
  </si>
  <si>
    <t>Лабрадор</t>
  </si>
  <si>
    <t>Лаверон</t>
  </si>
  <si>
    <t>лавр</t>
  </si>
  <si>
    <t>Ладик Дуб</t>
  </si>
  <si>
    <t>Лайнвуд</t>
  </si>
  <si>
    <t>Ла манш</t>
  </si>
  <si>
    <t>Ланди</t>
  </si>
  <si>
    <t>Ландсберг</t>
  </si>
  <si>
    <t>Лантерна</t>
  </si>
  <si>
    <t>Лапачо африканское</t>
  </si>
  <si>
    <t>ларгетто</t>
  </si>
  <si>
    <t>ларго</t>
  </si>
  <si>
    <t>ларнака</t>
  </si>
  <si>
    <t>Ларч Балми светлый</t>
  </si>
  <si>
    <t>Ларче Грей</t>
  </si>
  <si>
    <t>Латте</t>
  </si>
  <si>
    <t>Латте дуб</t>
  </si>
  <si>
    <t>Лафонтен</t>
  </si>
  <si>
    <t>Лёвенбург</t>
  </si>
  <si>
    <t>Легно белая</t>
  </si>
  <si>
    <t>Лейкфилд</t>
  </si>
  <si>
    <t>Лейнстоун</t>
  </si>
  <si>
    <t>Лен</t>
  </si>
  <si>
    <t>ленто</t>
  </si>
  <si>
    <t>Леонис</t>
  </si>
  <si>
    <t>Лесото браун</t>
  </si>
  <si>
    <t>Либуше</t>
  </si>
  <si>
    <t>Линдау</t>
  </si>
  <si>
    <t>Лион</t>
  </si>
  <si>
    <t>Липа</t>
  </si>
  <si>
    <t>Липа Амурская</t>
  </si>
  <si>
    <t>Лиссабон</t>
  </si>
  <si>
    <t>Лиственница</t>
  </si>
  <si>
    <t>Лиственница белая</t>
  </si>
  <si>
    <t>Лиственница горная</t>
  </si>
  <si>
    <t>Лиственница золотистая</t>
  </si>
  <si>
    <t>Лиственница кремовая</t>
  </si>
  <si>
    <t>Лиственница серая</t>
  </si>
  <si>
    <t>Лиственница сибирская</t>
  </si>
  <si>
    <t>Литакия</t>
  </si>
  <si>
    <t>Лондон Бридж</t>
  </si>
  <si>
    <t>Лоренцо</t>
  </si>
  <si>
    <t>Лоусон</t>
  </si>
  <si>
    <t>Лофт</t>
  </si>
  <si>
    <t>Лофт светло-серый</t>
  </si>
  <si>
    <t>Лофт серый</t>
  </si>
  <si>
    <t>Лоэнгрин</t>
  </si>
  <si>
    <t>Лунный Дуб</t>
  </si>
  <si>
    <t>ЛФТ СЕР</t>
  </si>
  <si>
    <t>ЛФТ ССР</t>
  </si>
  <si>
    <t>Лхаса</t>
  </si>
  <si>
    <t>Магеллан</t>
  </si>
  <si>
    <t>Мадлен</t>
  </si>
  <si>
    <t>Мадрид</t>
  </si>
  <si>
    <t>майдес</t>
  </si>
  <si>
    <t>макадамия</t>
  </si>
  <si>
    <t>Макини</t>
  </si>
  <si>
    <t>Манора</t>
  </si>
  <si>
    <t>Марбелла</t>
  </si>
  <si>
    <t>марвел грей</t>
  </si>
  <si>
    <t>Марианский</t>
  </si>
  <si>
    <t>Марио Сиера</t>
  </si>
  <si>
    <t>Марко Поло</t>
  </si>
  <si>
    <t>Марс</t>
  </si>
  <si>
    <t>Марсель</t>
  </si>
  <si>
    <t>Марсо</t>
  </si>
  <si>
    <t>маслина</t>
  </si>
  <si>
    <t>Массаран дуба</t>
  </si>
  <si>
    <t>Массари дуб</t>
  </si>
  <si>
    <t>Матовое золото</t>
  </si>
  <si>
    <t>Матовое серебро</t>
  </si>
  <si>
    <t>Матовый титан</t>
  </si>
  <si>
    <t>Мауна</t>
  </si>
  <si>
    <t>махагон</t>
  </si>
  <si>
    <t>маэстоса</t>
  </si>
  <si>
    <t>Медный</t>
  </si>
  <si>
    <t>медный антик</t>
  </si>
  <si>
    <t>Медный каштан</t>
  </si>
  <si>
    <t>медовый</t>
  </si>
  <si>
    <t>Медь старая</t>
  </si>
  <si>
    <t>Мейсса</t>
  </si>
  <si>
    <t>мекнес дуб классик</t>
  </si>
  <si>
    <t>Мекнес дуб северный</t>
  </si>
  <si>
    <t>Меконг</t>
  </si>
  <si>
    <t>Мелли Грей</t>
  </si>
  <si>
    <t>Мендель</t>
  </si>
  <si>
    <t>Мербау</t>
  </si>
  <si>
    <t>Мерик</t>
  </si>
  <si>
    <t>Меркурий</t>
  </si>
  <si>
    <t>Мерлин</t>
  </si>
  <si>
    <t>Мета</t>
  </si>
  <si>
    <t>метрополитен грис</t>
  </si>
  <si>
    <t>Мидоу</t>
  </si>
  <si>
    <t>Микс</t>
  </si>
  <si>
    <t>Милано Натуральный</t>
  </si>
  <si>
    <t>Миллор</t>
  </si>
  <si>
    <t>Милфей</t>
  </si>
  <si>
    <t>Мильда</t>
  </si>
  <si>
    <t>миндаль</t>
  </si>
  <si>
    <t>Миндальный</t>
  </si>
  <si>
    <t>Минори</t>
  </si>
  <si>
    <t>Мирабель</t>
  </si>
  <si>
    <t>модерато</t>
  </si>
  <si>
    <t>мозаика</t>
  </si>
  <si>
    <t>мозаика абстракция 3</t>
  </si>
  <si>
    <t>мозаика абстракция 4</t>
  </si>
  <si>
    <t>Молодой орех</t>
  </si>
  <si>
    <t>Молодой ясень</t>
  </si>
  <si>
    <t>Мона Голд</t>
  </si>
  <si>
    <t>Монблан</t>
  </si>
  <si>
    <t>Монгольский Дуб</t>
  </si>
  <si>
    <t>Монор</t>
  </si>
  <si>
    <t>Морзин</t>
  </si>
  <si>
    <t>морион</t>
  </si>
  <si>
    <t>Мрамор античный</t>
  </si>
  <si>
    <t>Мрамор Арабеско</t>
  </si>
  <si>
    <t>Мрамор белый</t>
  </si>
  <si>
    <t>Мрамор Бьянко</t>
  </si>
  <si>
    <t>мрамор Итака</t>
  </si>
  <si>
    <t>Мрамор калаката</t>
  </si>
  <si>
    <t>Мрамор каррарский</t>
  </si>
  <si>
    <t>Мрамор Леванто белый</t>
  </si>
  <si>
    <t>мрамор Лемнос</t>
  </si>
  <si>
    <t>мрамор Миконос</t>
  </si>
  <si>
    <t>Мрамор песчаный</t>
  </si>
  <si>
    <t>Мрамор Примо</t>
  </si>
  <si>
    <t>мрамор Саламин</t>
  </si>
  <si>
    <t>Мрамор саянский</t>
  </si>
  <si>
    <t>Мрамор светлый</t>
  </si>
  <si>
    <t>Мрамор темный</t>
  </si>
  <si>
    <t>Мрамор тиволи</t>
  </si>
  <si>
    <t>Мрамор треви</t>
  </si>
  <si>
    <t>Мугла</t>
  </si>
  <si>
    <t>Мультиколор</t>
  </si>
  <si>
    <t>Мусс</t>
  </si>
  <si>
    <t>Муссон</t>
  </si>
  <si>
    <t>Мята</t>
  </si>
  <si>
    <t>Набукко</t>
  </si>
  <si>
    <t>Наманган</t>
  </si>
  <si>
    <t>Наполи</t>
  </si>
  <si>
    <t>Нарбонна</t>
  </si>
  <si>
    <t>Натуральное дерево</t>
  </si>
  <si>
    <t>Невада</t>
  </si>
  <si>
    <t>Негара</t>
  </si>
  <si>
    <t>не окрашен</t>
  </si>
  <si>
    <t>Нержавеющая сталь</t>
  </si>
  <si>
    <t>Нида</t>
  </si>
  <si>
    <t>Никосия Дуб Беленый</t>
  </si>
  <si>
    <t>Нил серый</t>
  </si>
  <si>
    <t>Нола</t>
  </si>
  <si>
    <t>Норвуд</t>
  </si>
  <si>
    <t>Ностальгия</t>
  </si>
  <si>
    <t>Нотр Дам</t>
  </si>
  <si>
    <t>Нотр-Дам</t>
  </si>
  <si>
    <t>Ноэль</t>
  </si>
  <si>
    <t>Нуарель</t>
  </si>
  <si>
    <t>Нью Йорк</t>
  </si>
  <si>
    <t>Нью-Йорк</t>
  </si>
  <si>
    <t>Облако</t>
  </si>
  <si>
    <t>Обсидиан</t>
  </si>
  <si>
    <t>Оксфорд</t>
  </si>
  <si>
    <t>оксфорд браун</t>
  </si>
  <si>
    <t>Октант</t>
  </si>
  <si>
    <t>Олдвуд</t>
  </si>
  <si>
    <t>Олива Галатея</t>
  </si>
  <si>
    <t>Оливер</t>
  </si>
  <si>
    <t>Ольха</t>
  </si>
  <si>
    <t>Ольха серая</t>
  </si>
  <si>
    <t>Оман дуб седой</t>
  </si>
  <si>
    <t>Оникс</t>
  </si>
  <si>
    <t>Оникс Прайд</t>
  </si>
  <si>
    <t>Оникс светлый</t>
  </si>
  <si>
    <t>Опал</t>
  </si>
  <si>
    <t>Оранжевый</t>
  </si>
  <si>
    <t>Орегон</t>
  </si>
  <si>
    <t>Ореон</t>
  </si>
  <si>
    <t>Орех</t>
  </si>
  <si>
    <t>Орех Американский</t>
  </si>
  <si>
    <t>Орех антик</t>
  </si>
  <si>
    <t>Орех Аппалачи</t>
  </si>
  <si>
    <t>Орех Арсланбоб</t>
  </si>
  <si>
    <t>Орех Афина</t>
  </si>
  <si>
    <t>Орех Блюз</t>
  </si>
  <si>
    <t>орех гварнери</t>
  </si>
  <si>
    <t>Орех грецкий</t>
  </si>
  <si>
    <t>Орех грецкий индийский</t>
  </si>
  <si>
    <t>Орех греческий</t>
  </si>
  <si>
    <t>Орех Домес</t>
  </si>
  <si>
    <t>Орех Итальянский</t>
  </si>
  <si>
    <t>Орех Кайен</t>
  </si>
  <si>
    <t>Орех кария</t>
  </si>
  <si>
    <t>Орех классический</t>
  </si>
  <si>
    <t>Орех королевский темный</t>
  </si>
  <si>
    <t>Орех Макадамия</t>
  </si>
  <si>
    <t>Орех миланский</t>
  </si>
  <si>
    <t>Орех Натуральный</t>
  </si>
  <si>
    <t>орех пегасо</t>
  </si>
  <si>
    <t>Орех Роллс</t>
  </si>
  <si>
    <t>Орех светлый</t>
  </si>
  <si>
    <t>Орех седой</t>
  </si>
  <si>
    <t>Орех старый</t>
  </si>
  <si>
    <t>Орех Тасмания</t>
  </si>
  <si>
    <t>Орех темный</t>
  </si>
  <si>
    <t>Орех Ячменный</t>
  </si>
  <si>
    <t>орешник</t>
  </si>
  <si>
    <t>ОРХ АНТ</t>
  </si>
  <si>
    <t>ОС-001</t>
  </si>
  <si>
    <t>ОС-002</t>
  </si>
  <si>
    <t>ОС-003</t>
  </si>
  <si>
    <t>ОС-004</t>
  </si>
  <si>
    <t>ОС-005</t>
  </si>
  <si>
    <t>ОС-006</t>
  </si>
  <si>
    <t>ОС-008</t>
  </si>
  <si>
    <t>ОС-009</t>
  </si>
  <si>
    <t>ОС-010</t>
  </si>
  <si>
    <t>ОС-011</t>
  </si>
  <si>
    <t>охра</t>
  </si>
  <si>
    <t>Падук</t>
  </si>
  <si>
    <t>Паланга</t>
  </si>
  <si>
    <t>Палермо</t>
  </si>
  <si>
    <t>Палисандр</t>
  </si>
  <si>
    <t>Палисандр классический</t>
  </si>
  <si>
    <t>Палладий</t>
  </si>
  <si>
    <t>Пальмира</t>
  </si>
  <si>
    <t>Памир</t>
  </si>
  <si>
    <t>Пантеон</t>
  </si>
  <si>
    <t>Паола</t>
  </si>
  <si>
    <t>Паркент</t>
  </si>
  <si>
    <t>Парфе</t>
  </si>
  <si>
    <t>Патерна</t>
  </si>
  <si>
    <t>Патина</t>
  </si>
  <si>
    <t>Пегас</t>
  </si>
  <si>
    <t>Пепельно серый</t>
  </si>
  <si>
    <t>Перла</t>
  </si>
  <si>
    <t>Песочный</t>
  </si>
  <si>
    <t>песчаник грей</t>
  </si>
  <si>
    <t>Песчанник серый</t>
  </si>
  <si>
    <t>Песчаный Дуб</t>
  </si>
  <si>
    <t>Петра</t>
  </si>
  <si>
    <t>Пино Леванте</t>
  </si>
  <si>
    <t>пихта</t>
  </si>
  <si>
    <t>Планье</t>
  </si>
  <si>
    <t>Платан восточный</t>
  </si>
  <si>
    <t>Платан Елисейский</t>
  </si>
  <si>
    <t>Платан Импрессион</t>
  </si>
  <si>
    <t>Платан Малибу</t>
  </si>
  <si>
    <t>платина</t>
  </si>
  <si>
    <t>Платиново-серый</t>
  </si>
  <si>
    <t>ПЛТ СЕР</t>
  </si>
  <si>
    <t>Плунге</t>
  </si>
  <si>
    <t>Плэйнвуд</t>
  </si>
  <si>
    <t>Под покраску</t>
  </si>
  <si>
    <t>Полированное золото</t>
  </si>
  <si>
    <t>Полночная мечта</t>
  </si>
  <si>
    <t>Порто</t>
  </si>
  <si>
    <t>Пробка</t>
  </si>
  <si>
    <t>Промышленный натуральный дуб</t>
  </si>
  <si>
    <t>Промышленный светлый дуб</t>
  </si>
  <si>
    <t>Промышленный темный дуб</t>
  </si>
  <si>
    <t>Протарас Дуб Беленый</t>
  </si>
  <si>
    <t>Профитроль</t>
  </si>
  <si>
    <t>прэсто</t>
  </si>
  <si>
    <t>Пуассон</t>
  </si>
  <si>
    <t>пыльно-серый</t>
  </si>
  <si>
    <t>Равелло</t>
  </si>
  <si>
    <t>Рандел</t>
  </si>
  <si>
    <t>Рассет</t>
  </si>
  <si>
    <t>ратленд</t>
  </si>
  <si>
    <t>Рашмор</t>
  </si>
  <si>
    <t>Регент</t>
  </si>
  <si>
    <t>Ред</t>
  </si>
  <si>
    <t>Редмонд</t>
  </si>
  <si>
    <t>рей</t>
  </si>
  <si>
    <t>Рейн</t>
  </si>
  <si>
    <t>Рибальта</t>
  </si>
  <si>
    <t>Ривьера</t>
  </si>
  <si>
    <t>Ривьера айс</t>
  </si>
  <si>
    <t>Ривьера грей</t>
  </si>
  <si>
    <t>Ривьера капучино</t>
  </si>
  <si>
    <t>Ригато</t>
  </si>
  <si>
    <t>Ригель</t>
  </si>
  <si>
    <t>Ризе</t>
  </si>
  <si>
    <t>Риккарди</t>
  </si>
  <si>
    <t>Римо</t>
  </si>
  <si>
    <t>Риола</t>
  </si>
  <si>
    <t>ричмонд</t>
  </si>
  <si>
    <t>Ричмонд</t>
  </si>
  <si>
    <t>Робуста</t>
  </si>
  <si>
    <t>Родшер</t>
  </si>
  <si>
    <t>розовый</t>
  </si>
  <si>
    <t>ройал</t>
  </si>
  <si>
    <t>Романтизм</t>
  </si>
  <si>
    <t>Ромбо классик</t>
  </si>
  <si>
    <t>Ромбо натуральный</t>
  </si>
  <si>
    <t>Россо Голд</t>
  </si>
  <si>
    <t>Рубин</t>
  </si>
  <si>
    <t>рубиновый</t>
  </si>
  <si>
    <t>Русский клен</t>
  </si>
  <si>
    <t>Рутланд</t>
  </si>
  <si>
    <t>Рябина</t>
  </si>
  <si>
    <t>Сагано</t>
  </si>
  <si>
    <t>Саломон</t>
  </si>
  <si>
    <t>Самарканд</t>
  </si>
  <si>
    <t>Саме</t>
  </si>
  <si>
    <t>самерсет</t>
  </si>
  <si>
    <t>Самуи</t>
  </si>
  <si>
    <t>Сан Вито</t>
  </si>
  <si>
    <t>Сандал</t>
  </si>
  <si>
    <t>Сандал белый</t>
  </si>
  <si>
    <t>Сансара</t>
  </si>
  <si>
    <t>Санстоун</t>
  </si>
  <si>
    <t>Сапподилла</t>
  </si>
  <si>
    <t>Сапфир</t>
  </si>
  <si>
    <t>Саттон</t>
  </si>
  <si>
    <t>Сатурн</t>
  </si>
  <si>
    <t>Сафи дуб восточный</t>
  </si>
  <si>
    <t>Сван</t>
  </si>
  <si>
    <t>Светло-бежевый</t>
  </si>
  <si>
    <t>Светлое дерево</t>
  </si>
  <si>
    <t>Светло-зеленый</t>
  </si>
  <si>
    <t>Светло-коричневый мрамор</t>
  </si>
  <si>
    <t>Светло-кремовый</t>
  </si>
  <si>
    <t>Светло-оранжевый</t>
  </si>
  <si>
    <t>Светло-серый мрамор</t>
  </si>
  <si>
    <t>Светло-серый мрамор с серыми вкраплениями</t>
  </si>
  <si>
    <t>Светлый</t>
  </si>
  <si>
    <t>светлый антрацит</t>
  </si>
  <si>
    <t>Светлый бук</t>
  </si>
  <si>
    <t>СВТ СЕР</t>
  </si>
  <si>
    <t>СВТ СЛК</t>
  </si>
  <si>
    <t>Себаста</t>
  </si>
  <si>
    <t>СЕВ</t>
  </si>
  <si>
    <t>Северный ясень</t>
  </si>
  <si>
    <t>Севилья</t>
  </si>
  <si>
    <t>Секвойа какао</t>
  </si>
  <si>
    <t>секвойя light</t>
  </si>
  <si>
    <t>секвойя royal</t>
  </si>
  <si>
    <t>Секвойя Венето</t>
  </si>
  <si>
    <t>Секвойя какао</t>
  </si>
  <si>
    <t>секвойя калифорния</t>
  </si>
  <si>
    <t>секвойя классик</t>
  </si>
  <si>
    <t>секвойя коньячная</t>
  </si>
  <si>
    <t>секвойя кремовая</t>
  </si>
  <si>
    <t>секвойя медовая</t>
  </si>
  <si>
    <t>секвойя натуральная</t>
  </si>
  <si>
    <t>Секвойя Пуро</t>
  </si>
  <si>
    <t>секвойя рустикальная</t>
  </si>
  <si>
    <t>секвойя серая</t>
  </si>
  <si>
    <t>секвойя снежная</t>
  </si>
  <si>
    <t>секвойя тёмная</t>
  </si>
  <si>
    <t>секвойя титан</t>
  </si>
  <si>
    <t>Сентимент</t>
  </si>
  <si>
    <t>Серебристо - белый</t>
  </si>
  <si>
    <t>серебристо-серый</t>
  </si>
  <si>
    <t>Серебристый</t>
  </si>
  <si>
    <t>Серебристый жемчуг</t>
  </si>
  <si>
    <t>Серебристый металлик</t>
  </si>
  <si>
    <t>Серебро</t>
  </si>
  <si>
    <t>Серебро Люкс</t>
  </si>
  <si>
    <t>Серебряная ветвь</t>
  </si>
  <si>
    <t>серебряный антик</t>
  </si>
  <si>
    <t>серо-зеленый</t>
  </si>
  <si>
    <t>Серо-черный</t>
  </si>
  <si>
    <t>Серый Антрацит</t>
  </si>
  <si>
    <t>Серый Венгерский</t>
  </si>
  <si>
    <t>серый гранит</t>
  </si>
  <si>
    <t>Серый меланж</t>
  </si>
  <si>
    <t>серый микс</t>
  </si>
  <si>
    <t>Серый мрамор</t>
  </si>
  <si>
    <t>Серый самоа</t>
  </si>
  <si>
    <t>серый шервуд</t>
  </si>
  <si>
    <t>серый шторм</t>
  </si>
  <si>
    <t>Сибирский дуб</t>
  </si>
  <si>
    <t>Сивас</t>
  </si>
  <si>
    <t>Сивиано</t>
  </si>
  <si>
    <t>Сиде</t>
  </si>
  <si>
    <t>сиена</t>
  </si>
  <si>
    <t>Сильвер</t>
  </si>
  <si>
    <t>синевато-серый</t>
  </si>
  <si>
    <t>Синий</t>
  </si>
  <si>
    <t>Синий ковролин</t>
  </si>
  <si>
    <t>синий микс</t>
  </si>
  <si>
    <t>Сиреневый</t>
  </si>
  <si>
    <t>Ситилайн серо-бежевый</t>
  </si>
  <si>
    <t>Скала</t>
  </si>
  <si>
    <t>скандинавский дуб коричневый</t>
  </si>
  <si>
    <t>скандинавский дуб светлый</t>
  </si>
  <si>
    <t>скандинавский дуб темный</t>
  </si>
  <si>
    <t>Скарборо</t>
  </si>
  <si>
    <t>Скрип алюминия</t>
  </si>
  <si>
    <t>Сланец Гриджио</t>
  </si>
  <si>
    <t>слоновая кость</t>
  </si>
  <si>
    <t>Слоновая кость</t>
  </si>
  <si>
    <t>Смайл</t>
  </si>
  <si>
    <t>Смоул</t>
  </si>
  <si>
    <t>Снежный</t>
  </si>
  <si>
    <t>Снежный Ясень</t>
  </si>
  <si>
    <t>Сноудроп</t>
  </si>
  <si>
    <t>сонома</t>
  </si>
  <si>
    <t>Сонора</t>
  </si>
  <si>
    <t>Сорбус</t>
  </si>
  <si>
    <t>Соренто</t>
  </si>
  <si>
    <t>Сосна</t>
  </si>
  <si>
    <t>Сосна Андерсен рустик</t>
  </si>
  <si>
    <t>Сосна Арктическая</t>
  </si>
  <si>
    <t>Сосна белая</t>
  </si>
  <si>
    <t>Сосна беленая</t>
  </si>
  <si>
    <t>Сосна Верона</t>
  </si>
  <si>
    <t>Сосна градиент светлая</t>
  </si>
  <si>
    <t>Сосна градиент темная</t>
  </si>
  <si>
    <t>Сосна Дакота</t>
  </si>
  <si>
    <t>Сосна жемчужная</t>
  </si>
  <si>
    <t>Сосна Зимняя</t>
  </si>
  <si>
    <t>Сосна золотистая</t>
  </si>
  <si>
    <t>Сосна Кацхи белая</t>
  </si>
  <si>
    <t>Сосна Кашмир</t>
  </si>
  <si>
    <t>Сосна классик</t>
  </si>
  <si>
    <t>Сосна Княжеская</t>
  </si>
  <si>
    <t>Сосна Кремона</t>
  </si>
  <si>
    <t>Сосна Лавиани белая</t>
  </si>
  <si>
    <t>Сосна Лунный Свет</t>
  </si>
  <si>
    <t>Сосна Медовая</t>
  </si>
  <si>
    <t>Сосна мечта лайт</t>
  </si>
  <si>
    <t>Сосна многополосная</t>
  </si>
  <si>
    <t>Сосна молочная</t>
  </si>
  <si>
    <t>Сосна Монблан</t>
  </si>
  <si>
    <t>Сосна Невада</t>
  </si>
  <si>
    <t>Сосна Прованс</t>
  </si>
  <si>
    <t>Сосна Русская</t>
  </si>
  <si>
    <t>Сосна Сапфир</t>
  </si>
  <si>
    <t>Сосна светлая</t>
  </si>
  <si>
    <t>Сосна Северная</t>
  </si>
  <si>
    <t>Сосна серебристая</t>
  </si>
  <si>
    <t>Сосна скания</t>
  </si>
  <si>
    <t>Сосна Снежная</t>
  </si>
  <si>
    <t>Сосна Тахо</t>
  </si>
  <si>
    <t>Сосна Тронто</t>
  </si>
  <si>
    <t>Сосна Шик</t>
  </si>
  <si>
    <t>сосновый бор</t>
  </si>
  <si>
    <t>СОС СЕВ</t>
  </si>
  <si>
    <t>Состаренное дерево</t>
  </si>
  <si>
    <t>Софора японская</t>
  </si>
  <si>
    <t>Спрингфилдский дуб</t>
  </si>
  <si>
    <t>Старое дерево</t>
  </si>
  <si>
    <t>Старый Поллино</t>
  </si>
  <si>
    <t>стоун амадей</t>
  </si>
  <si>
    <t>Стоунхендж</t>
  </si>
  <si>
    <t>Структура черная</t>
  </si>
  <si>
    <t>Султанит</t>
  </si>
  <si>
    <t>сумидеро</t>
  </si>
  <si>
    <t>Супремо</t>
  </si>
  <si>
    <t>Суприм</t>
  </si>
  <si>
    <t>Сэнди каштан</t>
  </si>
  <si>
    <t>Сэнди Каштан</t>
  </si>
  <si>
    <t>Тадж-Махал</t>
  </si>
  <si>
    <t>Тайгер</t>
  </si>
  <si>
    <t>Тальк</t>
  </si>
  <si>
    <t>Танзанийский белый</t>
  </si>
  <si>
    <t>Танзанийский венге</t>
  </si>
  <si>
    <t>Танзанский венге</t>
  </si>
  <si>
    <t>Тасос</t>
  </si>
  <si>
    <t>Ташкент</t>
  </si>
  <si>
    <t>темно-бежевый</t>
  </si>
  <si>
    <t>Темное дерево</t>
  </si>
  <si>
    <t>темно-желтый</t>
  </si>
  <si>
    <t>Темно-коричневый мрамор</t>
  </si>
  <si>
    <t>темный антрацит</t>
  </si>
  <si>
    <t>Темный Венгерский</t>
  </si>
  <si>
    <t>темный дуб</t>
  </si>
  <si>
    <t>Теоторе Классика</t>
  </si>
  <si>
    <t>Теоторе Кристал</t>
  </si>
  <si>
    <t>Теоторе Скайвей</t>
  </si>
  <si>
    <t>Теоторе Стандарт</t>
  </si>
  <si>
    <t>Теоторе Супремо</t>
  </si>
  <si>
    <t>Теоторе Урбан</t>
  </si>
  <si>
    <t>Терра Бьянко</t>
  </si>
  <si>
    <t>терракотовый</t>
  </si>
  <si>
    <t>Терракотовый</t>
  </si>
  <si>
    <t>Терраццо</t>
  </si>
  <si>
    <t>Теруэль</t>
  </si>
  <si>
    <t>Тивдия</t>
  </si>
  <si>
    <t>Тик</t>
  </si>
  <si>
    <t>Тик океанский трехполосный</t>
  </si>
  <si>
    <t>Тик сухой белый</t>
  </si>
  <si>
    <t>Тироль</t>
  </si>
  <si>
    <t>Тис белёный</t>
  </si>
  <si>
    <t>Тис Канадский</t>
  </si>
  <si>
    <t>тисс</t>
  </si>
  <si>
    <t>Титаниум</t>
  </si>
  <si>
    <t>титан коричневый</t>
  </si>
  <si>
    <t>Тиффани</t>
  </si>
  <si>
    <t>Токио</t>
  </si>
  <si>
    <t>Топаз</t>
  </si>
  <si>
    <t>Топлёное молоко</t>
  </si>
  <si>
    <t>тополь</t>
  </si>
  <si>
    <t>Тополь Канадский</t>
  </si>
  <si>
    <t>Тополь Ливадия</t>
  </si>
  <si>
    <t>Торец дуба отбеленный</t>
  </si>
  <si>
    <t>Торнадо Дымчатый</t>
  </si>
  <si>
    <t>Торнтон</t>
  </si>
  <si>
    <t>Торос</t>
  </si>
  <si>
    <t>Тоскана</t>
  </si>
  <si>
    <t>Тоскана санджовезе</t>
  </si>
  <si>
    <t>Травертин Асти</t>
  </si>
  <si>
    <t>Травертино</t>
  </si>
  <si>
    <t>Трайон</t>
  </si>
  <si>
    <t>Треви</t>
  </si>
  <si>
    <t>трюфельная</t>
  </si>
  <si>
    <t>Туна</t>
  </si>
  <si>
    <t>Турин</t>
  </si>
  <si>
    <t>Туф</t>
  </si>
  <si>
    <t>Уайтфорд</t>
  </si>
  <si>
    <t>Удина</t>
  </si>
  <si>
    <t>Улуру</t>
  </si>
  <si>
    <t>ультрамарин</t>
  </si>
  <si>
    <t>Уна</t>
  </si>
  <si>
    <t>Урал</t>
  </si>
  <si>
    <t>Уэйторн</t>
  </si>
  <si>
    <t>Фабиано</t>
  </si>
  <si>
    <t>Фанфир</t>
  </si>
  <si>
    <t>Федель</t>
  </si>
  <si>
    <t>Феличе Нова</t>
  </si>
  <si>
    <t>Ферел</t>
  </si>
  <si>
    <t>Фес дуб пепел</t>
  </si>
  <si>
    <t>Филадельфия графит</t>
  </si>
  <si>
    <t>Филадельфия грей</t>
  </si>
  <si>
    <t>Филадельфия светлый</t>
  </si>
  <si>
    <t>Фингал</t>
  </si>
  <si>
    <t>Фиолетовый</t>
  </si>
  <si>
    <t>Фисташковый</t>
  </si>
  <si>
    <t>Флорес</t>
  </si>
  <si>
    <t>Флорида</t>
  </si>
  <si>
    <t>Флоринтин</t>
  </si>
  <si>
    <t>Фолсом</t>
  </si>
  <si>
    <t>Фонтана</t>
  </si>
  <si>
    <t>Фортинбрас</t>
  </si>
  <si>
    <t>французская ёлочка</t>
  </si>
  <si>
    <t>Фрейзер</t>
  </si>
  <si>
    <t>Фрост Беж</t>
  </si>
  <si>
    <t>Фрост Грей</t>
  </si>
  <si>
    <t>Фрост Платина</t>
  </si>
  <si>
    <t>Фудзияма</t>
  </si>
  <si>
    <t>Фундук</t>
  </si>
  <si>
    <t>Футура дуб</t>
  </si>
  <si>
    <t>Фьюмичино</t>
  </si>
  <si>
    <t>Ханей</t>
  </si>
  <si>
    <t>Хаотичный гармония</t>
  </si>
  <si>
    <t>Хаотичный дикий</t>
  </si>
  <si>
    <t>Харвест</t>
  </si>
  <si>
    <t>Хартли</t>
  </si>
  <si>
    <t>Хедсон</t>
  </si>
  <si>
    <t>Хемингуэй дуб</t>
  </si>
  <si>
    <t>Хенсель</t>
  </si>
  <si>
    <t>Хеопс</t>
  </si>
  <si>
    <t>Хива</t>
  </si>
  <si>
    <t>Хикори Диско</t>
  </si>
  <si>
    <t>Хорнбим</t>
  </si>
  <si>
    <t>Хоуктри</t>
  </si>
  <si>
    <t>Хоуп</t>
  </si>
  <si>
    <t>Хромикс белый</t>
  </si>
  <si>
    <t>Хромикс бронза</t>
  </si>
  <si>
    <t>Хромированное серебро</t>
  </si>
  <si>
    <t>Хурма японская</t>
  </si>
  <si>
    <t>Хэзлвуд</t>
  </si>
  <si>
    <t>Хэмонд</t>
  </si>
  <si>
    <t>хэмпшир</t>
  </si>
  <si>
    <t>Цермат</t>
  </si>
  <si>
    <t>Циндао</t>
  </si>
  <si>
    <t>Черешня</t>
  </si>
  <si>
    <t>Черника</t>
  </si>
  <si>
    <t>черное дерево</t>
  </si>
  <si>
    <t>Черный глянец</t>
  </si>
  <si>
    <t>черный матовый</t>
  </si>
  <si>
    <t>Черный мрамор</t>
  </si>
  <si>
    <t>Черный мрамор с белыми вкраплениями</t>
  </si>
  <si>
    <t>чёрный муар</t>
  </si>
  <si>
    <t>Черный с зелеными вкраплениями</t>
  </si>
  <si>
    <t>черный софт</t>
  </si>
  <si>
    <t>Черный с цветными вкраплениями (зеленый, белый, серый)</t>
  </si>
  <si>
    <t>чили</t>
  </si>
  <si>
    <t>Шале Ницца</t>
  </si>
  <si>
    <t>Шале Сен-деми</t>
  </si>
  <si>
    <t>Шамбала</t>
  </si>
  <si>
    <t>Шамони</t>
  </si>
  <si>
    <t>Шампань</t>
  </si>
  <si>
    <t>Шампань дуб</t>
  </si>
  <si>
    <t>Шанье бежевый</t>
  </si>
  <si>
    <t>Шанье белый</t>
  </si>
  <si>
    <t>Шанье коричневый</t>
  </si>
  <si>
    <t>Шанье черный</t>
  </si>
  <si>
    <t>Шато де Лош</t>
  </si>
  <si>
    <t>Шато Миранда</t>
  </si>
  <si>
    <t>Шварц</t>
  </si>
  <si>
    <t>Шварцевальд</t>
  </si>
  <si>
    <t>Шейлок</t>
  </si>
  <si>
    <t>Шервуд</t>
  </si>
  <si>
    <t>шервуд серый</t>
  </si>
  <si>
    <t>Шерл</t>
  </si>
  <si>
    <t>шеффилд</t>
  </si>
  <si>
    <t>Шипка</t>
  </si>
  <si>
    <t>Шодо</t>
  </si>
  <si>
    <t>Шоколад</t>
  </si>
  <si>
    <t>Штирум</t>
  </si>
  <si>
    <t>Шторм</t>
  </si>
  <si>
    <t>Эбони</t>
  </si>
  <si>
    <t>эбонит</t>
  </si>
  <si>
    <t>Эверест</t>
  </si>
  <si>
    <t>Эвидент</t>
  </si>
  <si>
    <t>эвкалипт</t>
  </si>
  <si>
    <t>элдгея</t>
  </si>
  <si>
    <t>Элегант сакура</t>
  </si>
  <si>
    <t>Эридан</t>
  </si>
  <si>
    <t>Эрнани</t>
  </si>
  <si>
    <t>Этна</t>
  </si>
  <si>
    <t>Юнити</t>
  </si>
  <si>
    <t>Юрский мрамор</t>
  </si>
  <si>
    <t>Яблоко соул сочное</t>
  </si>
  <si>
    <t>Янтарные волны</t>
  </si>
  <si>
    <t>Ярко-жёлтый</t>
  </si>
  <si>
    <t>Ярко-зелёный</t>
  </si>
  <si>
    <t>Ярко-коричневый</t>
  </si>
  <si>
    <t>Ярко-синий</t>
  </si>
  <si>
    <t>Ясень</t>
  </si>
  <si>
    <t>Ясень Аламо</t>
  </si>
  <si>
    <t>ясень анкор белый</t>
  </si>
  <si>
    <t>ясень арктик</t>
  </si>
  <si>
    <t>Ясень беленый</t>
  </si>
  <si>
    <t>Ясень белый</t>
  </si>
  <si>
    <t>Ясень бьянко</t>
  </si>
  <si>
    <t>Ясень Вирджиния</t>
  </si>
  <si>
    <t>ясень выбеленный</t>
  </si>
  <si>
    <t>Ясень графит</t>
  </si>
  <si>
    <t>Ясень Грей</t>
  </si>
  <si>
    <t>Ясень дымчатый</t>
  </si>
  <si>
    <t>Ясень золотистый</t>
  </si>
  <si>
    <t>Ясень Коньяк</t>
  </si>
  <si>
    <t>Ясень Кристалл</t>
  </si>
  <si>
    <t>Ясень Лерма</t>
  </si>
  <si>
    <t>Ясень Лилия</t>
  </si>
  <si>
    <t>ясень макао</t>
  </si>
  <si>
    <t>ясень северный</t>
  </si>
  <si>
    <t>ясень серый</t>
  </si>
  <si>
    <t>Ясень серый</t>
  </si>
  <si>
    <t>ясень стокгольмский</t>
  </si>
  <si>
    <t>Ясень Тирамису</t>
  </si>
  <si>
    <t>ясень шимо светлый</t>
  </si>
  <si>
    <t>ясень шимо тёмный</t>
  </si>
  <si>
    <t>ЯСН БНК</t>
  </si>
  <si>
    <t>Ятоба</t>
  </si>
  <si>
    <t>Just PL</t>
  </si>
  <si>
    <t>Funky TI</t>
  </si>
  <si>
    <t>Funky PL</t>
  </si>
  <si>
    <t>TiXL TI</t>
  </si>
  <si>
    <t>Slab PL</t>
  </si>
  <si>
    <t>Pine HB</t>
  </si>
  <si>
    <t>Line PL</t>
  </si>
  <si>
    <t>Fine PL</t>
  </si>
  <si>
    <t>Stone Bridge</t>
  </si>
  <si>
    <t>Steppa</t>
  </si>
  <si>
    <t>Dyanna</t>
  </si>
  <si>
    <t>Cruze</t>
  </si>
  <si>
    <t>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
Фаска 4V micro
Защитный слой: 0,3 мм
Вес: 13,4 кг
Класс эксплуатации: 33/42
Класс пожарной опасности: КМ2 (В2, Д2, Т2, РП1)
Общая толщина: 3,5 мм
Размер планки: 1200 х 150 мм
Эффект обработки: тиснение
Способ укладки: замковый метод
Упаковка: 10 планок (1,8 м²)
Страна производства: Россия</t>
  </si>
  <si>
    <t>BONKEEL Just – это инвестиция в будущее вашего интерьера, где каждый шаг ощущается как прикосновение к совершенству. Создайте пространство, которое вдохновляет, с BONKEEL Just.
Это не просто напольное покрытие, это основа, на которой строится уют, функциональность и долговечность вашего пространства.
Фаска с 4-х сторон
Защитный слой: 0,3 мм
Вес: 15,3 кг
Класс эксплуатации: 33
Класс пожарной опасности: КМ2 (В2, Д2, Т2, РП1)
Общая толщина: 3,5 мм
Размер планки: 1200 х 180 мм
Эффект обработки: тиснение
Способ укладки: замковый метод
Упаковка: 10 планок (2,16 м²)
Страна производства: Россия</t>
  </si>
  <si>
    <t>Коллекция SPC плитки Bonkeel Funky объединяет современные технические стандарты и актуальные дизайнерские решения. Покрытие предназначено для частных домов, квартир и коммерческих зон. Благодаря жесткой минерально-полимерной основе, материал сохраняет стабильность при перепадах температур и влажности. Поверхность устойчива к истиранию и воздействию офисных кресел на роликах. Влагозащитные свойства позволяют использовать плитку в санузлах. Замковые соединения обеспечивают надежную фиксацию планок.
Фаска с 4-х сторон
Защитный слой: 0,3 мм
Вес: 15,3 кг
Класс эксплуатации: 23/34
Класс пожарной опасности: КМ2 (В2, Д2, Т2, РП1)
Общая толщина: 3,85 мм
Размер планки: 1220 х 195 мм
Размер плитки: 580 х 300 мм
Эффект обработки: тиснение
Способ укладки: замковый метод
Упаковка: 8 планок (1,903 м²)
Страна производства: Россия</t>
  </si>
  <si>
    <t>Коллекция BONKEEL TiXL - SPC плитка в новом, увеличенном формате: 900 x 450 мм. Этот крупный размер разработан для визуального расширения пространства, придавая ему современный и элегантный вид.
Декоры коллекции имитируют натуральный камень, отличаясь реалистичной текстурой и уникальным цветом. Фаска 4V mini усиливает эффект глубины и натуральности.
BONKEEL TiXL — это современное решение для создания минималистичных и надежных интерьеров
Фаска 4V mini
Защитный слой: 0,3 мм
Вес: 20,0 кг
Класс эксплуатации: 32
Класс пожарной опасности: КМ2 (В2, Д2, Т2, РП1)
Общая толщина: 4 мм
Размер планки: 900 х 450 мм
Эффект обработки: тиснение
Способ укладки: замковый метод
Упаковка: 6 планок ( 2,43 м²)
Страна производства: Россия</t>
  </si>
  <si>
    <t>Кварц-виниловая SPC плитка Bonkeel Slab имитирует фактуру натурального камня или бетона. Покрытие оптимально для использования в современных интерьерах квартир и офисных центров. Высокая износостойкость защитного слоя позволяет эксплуатировать плитку в местах с активным движением людей. Материал полностью водонепроницаем, не впитывает загрязнения и запахи. Простая система сборки сокращает время отделочных работ. Плитка совместима с системами теплого пола и легко очищается обычными средствами.
Защитный слой: 0,5 мм
Вес: 14,8 кг
Класс эксплуатации: 34/43
Класс пожарной опасности: КМ2 (В2, Д2, Т2, РП1)
Общая толщина: 4 мм
Размер планки: 600 х 300 мм
Эффект обработки: тиснение
Способ укладки: замковый метод
Упаковка: 10 планок ( 1,8 м²)
Страна производства: Россия</t>
  </si>
  <si>
    <t>Виниловый ламинат BONKEEL Pine – это напольное покрытие, которое сочетает в себе лучшие традиции классического паркета с современными технологиями и материалами. Он идеально подходит для тех, кто ценит уют, стиль и практичность.
Особенность коллекции BONKEEL Pine – это её формат. Маленькие планки отлично подходят для укладки "ёлочкой". Так же вы без проблем сможете уложить эту коллекцию классической прямой укладкой или "палубой".
Узор не выходящий из моды и разнообразие вариантов укладки для любых дизайнерских решений.
Фаска с 4-х сторон
Защитный слой: 0,3 / 0,5 мм
Вес: 16 / 11,6 кг
Класс эксплуатации: 43
Класс пожарной опасности: КМ2 (В2, Д2, Т2, РП1)
Общая толщина: 3,5 / 4,5 мм
Размер планки: 600 х 125 / 640 х 128 мм
Эффект обработки: тиснение
Способ укладки: замковый метод
Упаковка: 30 планок (2,25 м²) / 16 планок (1,31 м2)
Страна производства: Россия</t>
  </si>
  <si>
    <t>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
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
Фаска: 4V крашенная
Защитный слой: 0,5 мм
Вес: 14,25 кг
Класс эксплуатации: 34/43
Класс пожарной опасности: КМ2 (В2, Д2, Т2, РП1)
Общая толщина: 4 мм
Размер планки: 1200 х 150 мм
Эффект обработки: тиснение
Способ укладки: замковый метод
Упаковка: 10 планок ( 1,8 м²)
Страна производства: Россия</t>
  </si>
  <si>
    <t>SPC плитка Bonkeel Fine — это твердое напольное покрытие, подходящее для жилых и общественных помещений. Плитка обладает высокой плотностью основания, что делает её устойчивой к вмятинам и деформациям под весом мебели. Защитный слой предохраняет поверхность от царапин, позволяя использовать материал в офисах и домашних прихожих. Влагостойкость SPC разрешает его укладку на кухнях и в ванных комнатах. Декоры передают фактуру дерева, а замковая система упрощает монтаж без использования клея.
Фаска 2V mini / 4V mini
Защитный слой: 0,5 мм
Вес: 18,0 кг
Класс эксплуатации: 33
Класс пожарной опасности: КМ2 (В2, Д2, Т2, РП1)
Общая толщина: 5 мм
Размер планки: 1200 х 150 мм
Эффект обработки: тиснение
Способ укладки: замковый метод
Упаковка: 10 планок ( 1,8 м²)
Страна производства: Россия</t>
  </si>
  <si>
    <t>темно-серый</t>
  </si>
  <si>
    <t>светло-серый</t>
  </si>
  <si>
    <t>шоколадный</t>
  </si>
  <si>
    <t>БЕЖЕВЫЙ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</si>
</sst>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rgb="FF000000"/>
      <name val="Calibri"/>
    </font>
    <font>
      <b/>
      <sz val="24"/>
      <color rgb="FF000000"/>
      <name val="Calibri"/>
    </font>
    <font>
      <u/>
      <sz val="12"/>
      <color rgb="FF0563C1"/>
      <name val="Calibri"/>
    </font>
    <font>
      <sz val="12"/>
      <color rgb="FFFFFFFF"/>
      <name val="Calibri"/>
    </font>
    <font>
      <b/>
      <sz val="12"/>
      <color rgb="FFFFFFFF"/>
      <name val="Calibri"/>
    </font>
    <font>
      <sz val="11"/>
      <color rgb="FF000000"/>
      <name val="Calibri"/>
    </font>
    <font>
      <b/>
      <sz val="15"/>
      <color rgb="FFFFFFFF"/>
      <name val="Calibri"/>
    </font>
    <font>
      <sz val="12"/>
      <color rgb="FFFFFFFF"/>
      <name val="Calibri"/>
    </font>
    <font>
      <b/>
      <sz val="15"/>
      <color rgb="FFFFFFFF"/>
      <name val="Calibri"/>
    </font>
    <font>
      <sz val="11"/>
      <color rgb="FF000000"/>
      <name val="Calibri"/>
    </font>
    <font>
      <b/>
      <sz val="12"/>
      <color rgb="FF000000"/>
      <name val="Calibri"/>
    </font>
    <font>
      <sz val="10"/>
      <color rgb="FF000000"/>
      <name val="Arial"/>
    </font>
    <font>
      <sz val="9"/>
      <color rgb="FF000000"/>
      <name val="Tahoma"/>
    </font>
    <font>
      <u/>
      <sz val="9"/>
      <color rgb="FF000000"/>
      <name val="Tahoma"/>
    </font>
    <font>
      <b/>
      <sz val="11"/>
      <color rgb="FF000000"/>
      <name val="Calibri"/>
      <family val="2"/>
      <charset val="204"/>
    </font>
    <font>
      <sz val="11"/>
      <color rgb="FF000000"/>
      <name val="Calibri"/>
      <family val="2"/>
      <charset val="204"/>
    </font>
  </fonts>
  <fills count="4">
    <fill>
      <patternFill patternType="none"/>
    </fill>
    <fill>
      <patternFill patternType="gray125"/>
    </fill>
    <fill>
      <patternFill patternType="solid">
        <fgColor rgb="FFFFFFFF"/>
        <bgColor rgb="FFFFFFCC"/>
      </patternFill>
    </fill>
    <fill>
      <patternFill patternType="solid">
        <fgColor rgb="FF358EDA"/>
        <bgColor rgb="FF008080"/>
      </patternFill>
    </fill>
  </fills>
  <borders count="2">
    <border>
      <left/>
      <right/>
      <top/>
      <bottom/>
      <diagonal/>
    </border>
    <border>
      <left style="thin">
        <color rgb="FFA5A5A5"/>
      </left>
      <right style="thin">
        <color rgb="FFA5A5A5"/>
      </right>
      <top style="thin">
        <color rgb="FFA5A5A5"/>
      </top>
      <bottom style="thin">
        <color rgb="FFA5A5A5"/>
      </bottom>
      <diagonal/>
    </border>
  </borders>
  <cellStyleXfs count="1">
    <xf numFmtId="0" fontId="0" fillId="0" borderId="0"/>
  </cellStyleXfs>
  <cellXfs count="23">
    <xf numFmtId="0" fontId="0" fillId="0" borderId="0" xfId="0" applyProtection="1"/>
    <xf numFmtId="0" fontId="0" fillId="0" borderId="0" xfId="0" applyProtection="1"/>
    <xf numFmtId="0" fontId="1" fillId="2" borderId="0" xfId="0" applyFont="1" applyFill="1" applyAlignment="1" applyProtection="1">
      <alignment horizontal="left" vertical="top" wrapText="1"/>
    </xf>
    <xf numFmtId="0" fontId="0" fillId="2" borderId="0" xfId="0" applyFill="1" applyAlignment="1" applyProtection="1">
      <alignment horizontal="left" vertical="top" wrapText="1"/>
    </xf>
    <xf numFmtId="0" fontId="0" fillId="2" borderId="0" xfId="0" applyFill="1" applyAlignment="1" applyProtection="1">
      <alignment horizontal="left" vertical="center" wrapText="1"/>
    </xf>
    <xf numFmtId="0" fontId="2" fillId="0" borderId="0" xfId="0" applyFont="1" applyAlignment="1" applyProtection="1">
      <alignment vertical="center"/>
    </xf>
    <xf numFmtId="0" fontId="3" fillId="3" borderId="0" xfId="0" applyFont="1" applyFill="1" applyAlignment="1" applyProtection="1">
      <alignment horizontal="left" vertical="center" wrapText="1"/>
    </xf>
    <xf numFmtId="0" fontId="4" fillId="3" borderId="0" xfId="0" applyFont="1" applyFill="1" applyAlignment="1" applyProtection="1">
      <alignment horizontal="left" vertical="center" wrapText="1"/>
    </xf>
    <xf numFmtId="0" fontId="5" fillId="0" borderId="0" xfId="0" applyFont="1" applyAlignment="1" applyProtection="1">
      <alignment vertical="top" wrapText="1"/>
    </xf>
    <xf numFmtId="0" fontId="3" fillId="3" borderId="1"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5" fillId="0" borderId="0" xfId="0" applyFont="1" applyAlignment="1" applyProtection="1">
      <alignment vertical="center" wrapText="1"/>
    </xf>
    <xf numFmtId="0" fontId="7" fillId="3" borderId="1" xfId="0" applyFont="1" applyFill="1" applyBorder="1" applyAlignment="1" applyProtection="1">
      <alignment horizontal="left" vertical="center" wrapText="1"/>
    </xf>
    <xf numFmtId="0" fontId="9" fillId="0" borderId="0" xfId="0" applyFont="1" applyAlignment="1" applyProtection="1">
      <alignment vertical="top" wrapText="1"/>
    </xf>
    <xf numFmtId="1" fontId="9" fillId="0" borderId="0" xfId="0" applyNumberFormat="1" applyFont="1" applyAlignment="1" applyProtection="1">
      <alignment vertical="top" wrapText="1"/>
    </xf>
    <xf numFmtId="0" fontId="6"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5" fillId="0" borderId="0" xfId="0" applyFont="1" applyAlignment="1" applyProtection="1">
      <alignment vertical="center" wrapText="1"/>
    </xf>
    <xf numFmtId="1" fontId="3" fillId="3" borderId="1" xfId="0" applyNumberFormat="1" applyFont="1" applyFill="1" applyBorder="1" applyAlignment="1" applyProtection="1">
      <alignment horizontal="left" vertical="center" wrapText="1"/>
    </xf>
    <xf numFmtId="1" fontId="0" fillId="0" borderId="0" xfId="0" applyNumberFormat="1" applyProtection="1"/>
    <xf numFmtId="0" fontId="14" fillId="0" borderId="0" xfId="0" applyFont="1" applyAlignment="1" applyProtection="1">
      <alignment vertical="top" wrapText="1"/>
    </xf>
    <xf numFmtId="0" fontId="15" fillId="0" borderId="0" xfId="0" applyFont="1" applyAlignment="1" applyProtection="1">
      <alignment vertical="top" wrapText="1"/>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3;&#1072;&#1087;&#1086;&#1083;&#1100;&#1085;&#1099;&#1077;%20&#1087;&#1086;&#1082;&#1088;&#1099;&#1090;&#1080;&#1103;_21.01.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
      <sheetName val="validation"/>
      <sheetName val="configs"/>
      <sheetName val="info"/>
      <sheetName val="Озон.Видео"/>
      <sheetName val="ОзонВидео_validation"/>
      <sheetName val="Озон.Видеообложка"/>
      <sheetName val="ОзонВидеообложка_validation"/>
      <sheetName val="Документация PDF"/>
      <sheetName val="ДокументацияPDF_validation"/>
    </sheetNames>
    <sheetDataSet>
      <sheetData sheetId="0">
        <row r="1">
          <cell r="C1" t="str">
            <v>Название</v>
          </cell>
          <cell r="D1" t="str">
            <v>Цены
Заполняйте только при создании нового товара. Изменить цену существующего товара можно в разделе «Цены и акции → Обновить цены»</v>
          </cell>
          <cell r="G1" t="str">
            <v>Платное продвижение
Самые популярные способы поднять конверсию</v>
          </cell>
          <cell r="J1" t="str">
            <v>Информация о товаре
Блок можно не заполнять, если товар продается на Ozon и вы заполнили поле SKU</v>
          </cell>
          <cell r="K1" t="str">
            <v>Дополнительная информация о товаре
Блок можно не заполнять, если товар продается на Ozon и вы заполнили либо поле SKU, либо блок "Информация о товаре"</v>
          </cell>
          <cell r="S1" t="str">
            <v>Одинаковые характеристики
Для всех вариантов товара, которые вы хотите объединить на одной карточке, укажите одинаковые значения в этих полях</v>
          </cell>
          <cell r="U1" t="str">
            <v>Характеристики вариантов
Вы можете заполнить эти поля как одинаковыми значениями (если в этой характеристике вариант не отличается от других) или разными (если отличается)</v>
          </cell>
          <cell r="AA1" t="str">
            <v>Характеристики
Блок можно не заполнять, если товар продается на Ozon и вы заполнили либо поле SKU, либо блок "Информация о товаре"</v>
          </cell>
        </row>
        <row r="2">
          <cell r="B2" t="str">
            <v>Артикул*</v>
          </cell>
          <cell r="C2" t="str">
            <v>Название товара</v>
          </cell>
          <cell r="D2" t="str">
            <v>Цена, руб.*</v>
          </cell>
          <cell r="E2" t="str">
            <v>Цена до скидки, руб.</v>
          </cell>
          <cell r="F2" t="str">
            <v>НДС, %*</v>
          </cell>
          <cell r="G2" t="str">
            <v>Рассрочка</v>
          </cell>
          <cell r="H2" t="str">
            <v>Баллы за отзывы</v>
          </cell>
          <cell r="I2" t="str">
            <v>SKU</v>
          </cell>
          <cell r="J2" t="str">
            <v>Штрихкод (Серийный номер / EAN)</v>
          </cell>
          <cell r="K2" t="str">
            <v>Вес в упаковке, г*</v>
          </cell>
          <cell r="L2" t="str">
            <v>Ширина упаковки, мм*</v>
          </cell>
          <cell r="M2" t="str">
            <v>Высота упаковки, мм*</v>
          </cell>
          <cell r="N2" t="str">
            <v>Длина упаковки, мм*</v>
          </cell>
          <cell r="O2" t="str">
            <v>Ссылка на главное фото*</v>
          </cell>
          <cell r="P2" t="str">
            <v>Ссылки на дополнительные фото</v>
          </cell>
          <cell r="Q2" t="str">
            <v>Ссылки на фото 360</v>
          </cell>
          <cell r="R2" t="str">
            <v>Артикул фото</v>
          </cell>
          <cell r="S2" t="str">
            <v>Бренд*</v>
          </cell>
          <cell r="T2" t="str">
            <v>Название модели (для объединения в одну карточку)*</v>
          </cell>
          <cell r="U2" t="str">
            <v>Длина, мм</v>
          </cell>
          <cell r="V2" t="str">
            <v>Ширина, мм</v>
          </cell>
          <cell r="W2" t="str">
            <v>Толщина, мм</v>
          </cell>
          <cell r="X2" t="str">
            <v>Количество в упаковке, шт</v>
          </cell>
          <cell r="Y2" t="str">
            <v>Цвет товара</v>
          </cell>
          <cell r="Z2" t="str">
            <v>Название цвета</v>
          </cell>
          <cell r="AA2" t="str">
            <v>Тип*</v>
          </cell>
          <cell r="AB2" t="str">
            <v>Вес товара, г</v>
          </cell>
          <cell r="AC2" t="str">
            <v>Количество товара в УЕИ</v>
          </cell>
          <cell r="AD2" t="str">
            <v>Минимальное количество оптом</v>
          </cell>
          <cell r="AE2" t="str">
            <v>#Хештеги</v>
          </cell>
          <cell r="AF2" t="str">
            <v>Аннотация</v>
          </cell>
          <cell r="AG2" t="str">
            <v>Rich-контент JSON</v>
          </cell>
          <cell r="AH2" t="str">
            <v>Название группы</v>
          </cell>
          <cell r="AI2" t="str">
            <v>Комплектация</v>
          </cell>
          <cell r="AJ2" t="str">
            <v>Партномер</v>
          </cell>
          <cell r="AK2" t="str">
            <v>Образец цвета</v>
          </cell>
          <cell r="AL2" t="str">
            <v>Гарантия</v>
          </cell>
          <cell r="AM2" t="str">
            <v>Страна-изготовитель</v>
          </cell>
          <cell r="AN2" t="str">
            <v>Количество заводских упаковок</v>
          </cell>
          <cell r="AO2" t="str">
            <v>ТН ВЭД коды ЕАЭС</v>
          </cell>
          <cell r="AP2" t="str">
            <v>Помещение</v>
          </cell>
          <cell r="AQ2" t="str">
            <v>Плотность, кг/м3</v>
          </cell>
          <cell r="AR2" t="str">
            <v>Вид пола</v>
          </cell>
          <cell r="AS2" t="str">
            <v>Толщина защитного слоя, мм</v>
          </cell>
          <cell r="AT2" t="str">
            <v>Вид обработки</v>
          </cell>
          <cell r="AU2" t="str">
            <v>Порода дерева</v>
          </cell>
          <cell r="AV2" t="str">
            <v>Верхний слой</v>
          </cell>
          <cell r="AW2" t="str">
            <v>Особенности ламината</v>
          </cell>
          <cell r="AX2" t="str">
            <v>Материал основы</v>
          </cell>
          <cell r="AY2" t="str">
            <v>Применение напольного покрытия</v>
          </cell>
          <cell r="AZ2" t="str">
            <v>Число полос</v>
          </cell>
          <cell r="BA2" t="str">
            <v>Класс износостойкости</v>
          </cell>
          <cell r="BB2" t="str">
            <v>Имитация поверхности</v>
          </cell>
          <cell r="BC2" t="str">
            <v>Тип замкового соединения</v>
          </cell>
          <cell r="BD2" t="str">
            <v>Фаска</v>
          </cell>
          <cell r="BE2" t="str">
            <v>Количество упаковок, шт</v>
          </cell>
          <cell r="BF2" t="str">
            <v>Кол-во кв.метров в коробке</v>
          </cell>
          <cell r="BG2" t="str">
            <v>Класс пожарной безопасности</v>
          </cell>
          <cell r="BH2" t="str">
            <v>Название модели для шаблона наименования</v>
          </cell>
          <cell r="BI2" t="str">
            <v>Ошибка</v>
          </cell>
          <cell r="BJ2" t="str">
            <v>Предупреждение</v>
          </cell>
        </row>
        <row r="3">
          <cell r="B3" t="str">
            <v>Обязательное поле</v>
          </cell>
          <cell r="D3" t="str">
            <v>Обязательное поле</v>
          </cell>
          <cell r="F3" t="str">
            <v>Обязательное поле</v>
          </cell>
          <cell r="K3" t="str">
            <v>Обязательное поле</v>
          </cell>
          <cell r="L3" t="str">
            <v>Обязательное поле</v>
          </cell>
          <cell r="M3" t="str">
            <v>Обязательное поле</v>
          </cell>
          <cell r="N3" t="str">
            <v>Обязательное поле</v>
          </cell>
          <cell r="O3" t="str">
            <v>Обязательное поле</v>
          </cell>
          <cell r="S3" t="str">
            <v>Обязательное поле
ϟ  Влияет на продвижение</v>
          </cell>
          <cell r="T3" t="str">
            <v>Обязательное поле</v>
          </cell>
          <cell r="Y3" t="str">
            <v>Ⓜ️ Множественный выбор</v>
          </cell>
          <cell r="AA3" t="str">
            <v>Обязательное поле</v>
          </cell>
          <cell r="AM3" t="str">
            <v>Ⓜ️ Множественный выбор</v>
          </cell>
          <cell r="AP3" t="str">
            <v>Ⓜ️ Множественный выбор</v>
          </cell>
          <cell r="AU3" t="str">
            <v>Ⓜ️ Множественный выбор</v>
          </cell>
          <cell r="AW3" t="str">
            <v>Ⓜ️ Множественный выбор</v>
          </cell>
          <cell r="AX3" t="str">
            <v>Ⓜ️ Множественный выбор</v>
          </cell>
          <cell r="AY3" t="str">
            <v>Ⓜ️ Множественный выбор</v>
          </cell>
        </row>
        <row r="4">
          <cell r="B4" t="str">
            <v>Введите артикул товара или его номер в вашей базе. Артикул должен быть уникальным в рамках вашего ассортимента https://seller-edu.ozon.ru/docs/work-with-goods/trebovaniya-k-kartochkam-tovarov/articyl-tovara.html</v>
          </cell>
          <cell r="C4" t="str">
            <v>Ознакомьтесь с Требованиями к названию, чтобы указать правильное название товара и пройти модерацию. Вы можете не заполнять это поле — тогда название составится автоматически из обязательных характеристик: тип + бренд + модель + важные характеристики для категории https://seller-edu.ozon.ru/docs/nazvanie.html</v>
          </cell>
          <cell r="D4" t="str">
            <v xml:space="preserve">Цена, которую покупатель увидит на сайте Ozon.
Если на товар есть скидка, укажите цену после ее применения </v>
          </cell>
          <cell r="E4" t="str">
            <v xml:space="preserve">Цена, от которой рассчитывается процент скидки. Отображается зачёркнутой рядом с актуальной ценой и помогает создать ощущение выгодной покупки </v>
          </cell>
          <cell r="F4" t="str">
            <v xml:space="preserve">Укажите ставку НДС. Если товар не облагается НДС, или вы не платите НДС – укажите Не облагается </v>
          </cell>
          <cell r="G4" t="str">
            <v xml:space="preserve">Добавим товару пометку «Рассрочка 0–0–6» и будем отображать в специальных подборках. Дисконт удерживается только за проданные товары вместе с другими комиссиями, а Ozon сразу переводит вам полную стоимость товара. Редактировать список добавленных товаров можно в разделе «Цены и акции → Мои акции» </v>
          </cell>
          <cell r="H4" t="str">
            <v xml:space="preserve">Будем начислять покупателям баллы за отзывы. Товары с отзывами добавляют в корзину до 2 раз чаще. Настроить акцию можно в разделе «Товары → Отзывы покупателей → Отзывы за баллы для ваших товаров» </v>
          </cell>
          <cell r="I4" t="str">
            <v xml:space="preserve">Заполните поле, если такой товар уже продается на Ozon. Тогда блоки справа можно не заполнять </v>
          </cell>
          <cell r="K4" t="str">
            <v xml:space="preserve">Можем взять дополнительную плату, если ОВХ отличаются от реальных. Укажите вес единицы товара в граммах вместе с упаковкой, в которой будете отправлять товар. Введите только число </v>
          </cell>
          <cell r="L4" t="str">
            <v>Можем взять дополнительную плату, если ОВХ отличаются от реальных. Измерьте в миллиметрах любую сторону товара в упаковке, в которой будете отправлять:
- Изделия неправильной формы — от одного края до другого
- Комплект из нескольких товаров сложите стопкой
- Одежду, текстиль и наборы для вышивания сложите пополам в упаковке https://seller-edu.ozon.ru/docs/work-with-goods/trebovaniya-k-kartochkam-tovarov/ovh.html#как-правильно-измерить-длину-ширину-и-высоту</v>
          </cell>
          <cell r="M4" t="str">
            <v>Можем взять дополнительную плату, если ОВХ отличаются от реальных. Измерьте в миллиметрах любую сторону товара в упаковке, в которой будете отправлять:
- Изделия неправильной формы — от одного края до другого
- Комплект из нескольких товаров сложите стопкой
- Одежду, текстиль и наборы для вышивания сложите пополам в упаковке https://seller-edu.ozon.ru/docs/work-with-goods/trebovaniya-k-kartochkam-tovarov/ovh.html#как-правильно-измерить-длину-ширину-и-высоту</v>
          </cell>
          <cell r="N4" t="str">
            <v>Можем взять дополнительную плату, если ОВХ отличаются от реальных. Измерьте в миллиметрах любую сторону товара в упаковке, в которой будете отправлять:
- Изделия неправильной формы — от одного края до другого
- Комплект из нескольких товаров сложите стопкой
- Одежду, текстиль и наборы для вышивания сложите пополам в упаковке https://seller-edu.ozon.ru/docs/work-with-goods/trebovaniya-k-kartochkam-tovarov/ovh.html#как-правильно-измерить-длину-ширину-и-высоту</v>
          </cell>
          <cell r="O4" t="str">
            <v>Вы можете загрузить товары в xls-шаблоне и API без фото, а потом загрузить фото через карточку товара или раздел «Обновить изображения»
Требования к изображениям
- формат: jpeg, jpg, png;
- разрешение: от 200px на 200px до 4320px на 7680px;
- размер: не привышает 10МБ;
- фон: белый или светлый. Для белых или прозрачных товаров допустим черный фон. Для категории товаров Одежда, обувь и аксессуары фон серый (#f2f3f5);
название: не может содержать символы «/» и «_».Нельзя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Для загрузки главного фото можно добавить только одну ссылку, лишние ссылки не будут использованы.
Прямая ссылка на изображение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Подробнее о требованиях можно узнать в https://seller-edu.ozon.ru/work-with-goods/trebovaniya-k-kartochkam-tovarov/media/foto-i-video-tovara</v>
          </cell>
          <cell r="P4" t="str">
            <v>Вы можете загрузить товары в xls-шаблоне и API без фото, а потом загрузить фото через карточку товара или раздел «Обновить изображения»
Требования к изображениям
- формат: jpeg, jpg, png;
- разрешение: от 200px на 200px до 4320px на 7680px;
- размер: не превышает 10МБ;
- фон: белый или светлый. Для белых или прозрачных товаров допустим черный фон. Для категории товаров Одежда, обувь и аксессуары фон серый (#f2f3f5).
- название: не может содержать символ «/».Нельзя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Прямая ссылка на изображение
Если загружаете дополнительные фотографии по отдельности, поочерёдно прикрепите ссылки для каждого изображения. Ограничение по количеству – 14 штук.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Разделите ссылки пробелом или знаком переноса строки.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Ссылка на папку с изображениями
Можно использовать ссылку на папку с изображениями на Я.Диске. Например, https://yadi.sk/d/qUXcCwzmryWINw или https://disk.yandex.ru/d/qUXcCwzmryWINw
В качестве дополнительных фото будут использованы 14 изображений из папки.  Если вы хотите, чтобы картинки загрузились в нужном порядке, пронумеруйте их названия. Например, «1», «2», «3» или «фото1», «фото2», «фото3».
Подробнее о требованиях можно узнать в https://seller-edu.ozon.ru/work-with-goods/trebovaniya-k-kartochkam-tovarov/media/foto-i-video-tovara</v>
          </cell>
          <cell r="Q4" t="str">
            <v xml:space="preserve">Требования к изображениям
- формат: jpeg, jpg, png;
- разрешение: от 200px на 200px до 4320px на 7680px;
- размер: не привышает 10МБ;
- фон: белый или светлый. Для белых или прозрачных товаров допустим черный фон. Для категории товаров Одежда, обувь и аксессуары фон серый (#f2f3f5).
- название: не может содержать символ «/».
Подробнее о требованиях можно узнать в инструкции https://seller-edu.ozon.ru/docs/work-with-goods/trebovania/trebovania-k-izobrazheniyam.html
Нельзя использовать
- изображения алкоголя;
- эскизы товара (например, 3D-модели);
- любые надписи (цены, логотипы, водяные знаки, контакты и пр);
- чёрно-белые фото, фото с рамками и полосками;
- размытые, нерезкие, некачественные фото;
- фотографии сделанные в «домашних условиях»: на фоне ковра, мебели с тенями от других предметов.
Требования к фото 18+
На изображениях должны быть размыты или скрыты другим образом интимные части тела.
Если найдём в карточке запрещённую информацию, возьмём плату за обработку каждого нарушения.
Подробнее https://seller-edu.ozon.ru/work-with-goods/zagruzka-tovarov/creating-goods/oshibki-pri-rabote-s-kartochkami#%D0%BA%D0%B0%D0%BA%D0%B8%D0%B5-%D0%BE%D1%88%D0%B8%D0%B1%D0%BA%D0%B8-%D1%81%D1%87%D0%B8%D1%82%D0%B0%D0%B5%D0%BC-%D0%BA%D1%80%D0%B8%D1%82%D0%B8%D1%87%D0%BD%D1%8B%D0%BC%D0%B8
Краткое требование к ссылкам
Ссылка на папку с изображениями (рекомендуем использовать)
Можно использовать ссылку на папку с изображениями на Я.Диске. Например, https://yadi.sk/d/qUXcCwzmryWINw или https://disk.yandex.ru/d/qUXcCwzmryWINw.
Убедитесь, что в вашей папке имеется от 15 до 70 изображений. Если вы хотите, чтобы картинки загрузились в правильном порядке, пронумеруйте их названия. Например, «1», «2», «3» или «фото1», «фото2», «фото3».
Ссылка на одно изображение
Если загружаете фотографии по отдельности, поочерёдно прикрепите ссылки для каждого изображения. Ограничение по количеству – от 15 до 70 штук, но мы рекомендуем добавлять от 36 до 70. По ссылкам должны открываться и скачиваться только сами изображения. Обычно такие ссылки заканчиваются символами: *.jpeg, *.jpg, *.png, но есть исключение – ссылки на Яндекс.Диск. Они доступны в формате https://yadi.sk/i/qUXcCwzmryWINw или https://disk.yandex.ru/i/qUXcCwzmryWINw. Разделите ссылки пробелом или знаком переноса строки.
Правильная ссылка:
- не содержит дополнительных портов;
- не ведет на HTML-страницу с изображением. Например, нельзя указывать ссылку на обзор товара, в котором есть фотографии;
- не требует авторизации для доступа к изображению. </v>
          </cell>
          <cell r="R4" t="str">
            <v xml:space="preserve">Название файла с изображением товара.
 Запрещенные символы: "/" и "_". </v>
          </cell>
          <cell r="S4" t="str">
            <v>Среди брендов есть
продвигаемые — в вашем личном кабинете отмечаем их значком молнии. Товары таких брендов заметнее для покупателей, чем похожие товары конкурентов.
Продвижение платное —
управляйте им в разделе «Товары и цены -&gt; Бренды --&gt; Мои бренды».</v>
          </cell>
          <cell r="T4" t="str">
            <v xml:space="preserve">Заполните данное поле любым одинаковым значением на товарах, которые хотите объединить. И по разному, если товары нужно разъединить. Объединение произойдет при условии, что товары имеют одинаковый Тип и Бренд, и хотя бы одна вариативная характеристика заполнена по разному на всех товарах в объединении </v>
          </cell>
          <cell r="U4" t="str">
            <v xml:space="preserve">Можно указать только целое число или десятичную дробь. Разделитель — точка. </v>
          </cell>
          <cell r="V4" t="str">
            <v xml:space="preserve">Можно указать только целое число или десятичную дробь. Разделитель — точка. </v>
          </cell>
          <cell r="W4" t="str">
            <v xml:space="preserve">Можно указать только целое число или десятичную дробь. Разделитель — точка. </v>
          </cell>
          <cell r="X4" t="str">
            <v xml:space="preserve">Можно указать только целое число. </v>
          </cell>
          <cell r="Y4" t="str">
            <v xml:space="preserve">Основной или доминирующий цвет товара. Если точного соответствия нет, используйте ближайшие цвета. Сложные цвета нужно описывать перечислением простых цветов. Например, если в товаре преобладают черный, желтый и белый цвета, то укажите их все простым перечислением. Атрибут "Цвет товара" — это основной цвет. Все остальные цвета можно перечислить в атрибуте "Название цвета", если он доступен в категории </v>
          </cell>
          <cell r="Z4" t="str">
            <v xml:space="preserve">Словесное описание цвета товара. Если товар имеет красивое название цвета от поставщика, укажите его. Для косметики можно указать номера тонов и оттенков, и даже "Нежная голубая лазурь" будет уместна </v>
          </cell>
          <cell r="AA4" t="str">
            <v xml:space="preserve">Выберите из списка наиболее подходящий тип товара. Типы участвуют в распределении товаров по категориям на сайте Ozon. Чтобы правильно указать тип, найдите на сайте Ozon товары, похожие на ваш, и укажите в этом поле такой же тип. </v>
          </cell>
          <cell r="AB4" t="str">
            <v xml:space="preserve">Вес товара без упаковки (нетто) в граммах в расчете на 1 SKU. Можно указать только целое число или десятичную дробь. Разделитель — точка </v>
          </cell>
          <cell r="AC4" t="str">
            <v xml:space="preserve">УЕИ – унифицированная единица измерения. Необходимо указывать для продажи товаров на территории Республики Беларусь согласно локальному законодательству. Указывается количество пар либо штук в единице товара. 
Можно указать только целое число. </v>
          </cell>
          <cell r="AD4" t="str">
            <v xml:space="preserve">Можно указать только целое число. </v>
          </cell>
          <cell r="AE4" t="str">
            <v xml:space="preserve">Хештеги работают так же, как в соцсетях: покупатели могут нажать на них в карточке или написать в поиске. Укажите тут тренд, стиль или тематику. Например, для одежды #oldmoney #kpop #бохо, для мебели #скандинавский_стиль #минимализм #лофт. Не добавляйте бренды, параметры или название товара.  Хештег должен начинаться со знака # и содержать только буквы и цифры. Если хештег состоит из 2+ слов, соедините их нижним подчеркиванием. Длина — не более 30 символов. Укажите не больше 30 хештегов, разделяйте пробелом </v>
          </cell>
          <cell r="AF4" t="str">
            <v xml:space="preserve">Описание товара, маркетинговый текст </v>
          </cell>
          <cell r="AG4" t="str">
            <v xml:space="preserve">Добавьте расширенное описание товара с фото и видео по шаблону в формате JSON. Подробнее о заполнении этой характеристики можно узнать в статье "Rich-контент" в "Базе знаний". </v>
          </cell>
          <cell r="AH4" t="str">
            <v xml:space="preserve">Введите одинаковое значение в этом атрибуте для объединения товаров в группу "Похожие". Обратите внимание, что товары в группе собираются в рамках одной категории второго уровня в личном кабинете. Если у товаров будет указано одно Название группы, но они находятся в разных категориях — вы получите несколько объединений товаров. Подробнее об объединении в Похожие можно прочитать в статье "Похожие товары" в "Базе знаний" </v>
          </cell>
          <cell r="AI4" t="str">
            <v xml:space="preserve">Перечислите, что входит в комплект вместе с товаром: инструкция, чехол, комплект проводов и т.п. Не дублируйте сюда значения других характеристик (аннотацию, тип или количество в упаковке). Если вы поставляете товар без дополнительной комплектации, не заполняйте эту характеристику.  </v>
          </cell>
          <cell r="AJ4" t="str">
            <v xml:space="preserve">Уникальный код, однозначно идентифицирующий изделие или деталь. Можно добавить номер детали по каталогу фирмы-производителя для не оригинальных запчастей. Если деталь не имеет такого артикула  — укажите здесь код продавца.  </v>
          </cell>
          <cell r="AK4" t="str">
            <v xml:space="preserve">Если цвет вашего товара настолько привлекателен, что заслуживает показа на сайте в виде маленькой миниатюры - загружайте сюда его образец. Это может быть крупный фрагмент товара, мазок краски или помады. Главное помните, что это всего лишь миниатюра, не заливайте изображения, содержащие текст или какие-либо пояснительные рисунки, наш сайт сделает его очень маленьким. Проще говоря, если вместо стандартных кружочков простых цветов выбора варианта товара вы желаете показать клиенту реальный цвет, смело заливайте сюда изображение </v>
          </cell>
          <cell r="AL4" t="str">
            <v xml:space="preserve">Период, в течение которого производитель отвечает за качество товара. А покупатель может оформить заявку на возврат по гарантийному случаю. Выберите одно значение из выпадающего списка. </v>
          </cell>
          <cell r="AM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N4" t="str">
            <v xml:space="preserve">Сколько заводских упаковок продаёте под этим SKU. Пример: 24 банки детского пюре запаяны в 1 упаковку на заводе и в таком же виде продаются в других магазинах — укажите значение 1. 
Другой пример: завод выпускает лампочки в упаковках по 1 или 10 штук, а вы решили продавать по 3 лампочки и запаяли их в одну упаковку — значение атрибута будет 3 </v>
          </cell>
          <cell r="AO4" t="str">
            <v xml:space="preserve">Выберите одно значение из списка. Если вы не знаете, какой код нужно указать, то вам необходимо обратиться к таможенной службе или таможенному представителю </v>
          </cell>
          <cell r="AP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Q4" t="str">
            <v xml:space="preserve">Можно указать только целое число или десятичную дробь. Разделитель — точка. </v>
          </cell>
          <cell r="AR4" t="str">
            <v xml:space="preserve">Выберите из списка. Можно указать только одно значение. </v>
          </cell>
          <cell r="AS4" t="str">
            <v xml:space="preserve">Можно указать только целое число или десятичную дробь. Разделитель — точка. </v>
          </cell>
          <cell r="AT4" t="str">
            <v xml:space="preserve">Выберите из списка. Можно указать только одно значение. </v>
          </cell>
          <cell r="AU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V4" t="str">
            <v xml:space="preserve">Выберите из списка. Можно указать только одно значение. </v>
          </cell>
          <cell r="AW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X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Y4" t="str">
            <v xml:space="preserve">Выберите из списка или укажите вручную. Можно добавить несколько значений через точку с запятой. Если точка с запятой есть в значении атрибута, поместите знак в кавычки ";". </v>
          </cell>
          <cell r="AZ4" t="str">
            <v xml:space="preserve">Выберите из списка. Можно указать только одно значение. </v>
          </cell>
          <cell r="BA4" t="str">
            <v xml:space="preserve">Выберите из списка. Можно указать только одно значение. </v>
          </cell>
          <cell r="BB4" t="str">
            <v xml:space="preserve">Выберите из списка. Можно указать только одно значение. </v>
          </cell>
          <cell r="BC4" t="str">
            <v xml:space="preserve">Выберите из списка. Можно указать только одно значение. </v>
          </cell>
          <cell r="BD4" t="str">
            <v xml:space="preserve">Выберите из списка. Можно указать только одно значение. </v>
          </cell>
          <cell r="BE4" t="str">
            <v xml:space="preserve">Можно указать только целое число. </v>
          </cell>
          <cell r="BF4" t="str">
            <v xml:space="preserve">Можно указать только целое число или десятичную дробь. Разделитель — точка. </v>
          </cell>
          <cell r="BG4" t="str">
            <v xml:space="preserve">Выберите из списка. Можно указать только одно значение. </v>
          </cell>
          <cell r="BH4" t="str">
            <v xml:space="preserve">Только краткое название модели, без типа, бренда и характеристик товара. Будет использовано в шаблонизаторе для составления названия карточки для сайта. </v>
          </cell>
          <cell r="BI4" t="str">
            <v xml:space="preserve">Критичная ошибка в характеристиках товара. Товар с ошибками не будет продаваться. </v>
          </cell>
          <cell r="BJ4" t="str">
            <v xml:space="preserve">Устаревшее или незаполненное значение в характеристиках товара. Возникает при изменениях в атрибутной модели и не влияет на продажу товара. </v>
          </cell>
        </row>
        <row r="5">
          <cell r="B5">
            <v>570970</v>
          </cell>
          <cell r="C5" t="str">
            <v>Bonkeel Водостойкий SPC Ламинат Line 101, 1220x183x4мм (2,232 м2/10 ш 570970)</v>
          </cell>
          <cell r="D5">
            <v>6559</v>
          </cell>
          <cell r="E5">
            <v>8527</v>
          </cell>
          <cell r="F5" t="str">
            <v>22</v>
          </cell>
          <cell r="G5" t="str">
            <v>Нет</v>
          </cell>
          <cell r="H5" t="str">
            <v>Нет</v>
          </cell>
          <cell r="J5" t="str">
            <v>4631169133573</v>
          </cell>
          <cell r="K5">
            <v>18500</v>
          </cell>
          <cell r="L5">
            <v>193</v>
          </cell>
          <cell r="M5">
            <v>50</v>
          </cell>
          <cell r="N5">
            <v>1230</v>
          </cell>
          <cell r="O5" t="str">
            <v>https://cdn1.ozone.ru/s3/multimedia-1-h/7384866965.jpg</v>
          </cell>
          <cell r="P5" t="str">
            <v>https://cdn1.ozone.ru/s3/multimedia-1-3/7384864359.jpg
https://cdn1.ozone.ru/s3/multimedia-8/6735677768.jpg
https://cdn1.ozone.ru/s3/multimedia-a/6735677806.jpg
https://cdn1.ozone.ru/s3/multimedia-8/6735677804.jpg
https://cdn1.ozone.ru/s3/multimedia-0/6735677796.jpg
https://cdn1.ozone.ru/s3/multimedia-3/6735677799.jpg
https://cdn1.ozone.ru/s3/multimedia-j/6735677851.jpg
https://cdn1.ozone.ru/s3/multimedia-1-j/7105491091.jpg</v>
          </cell>
          <cell r="S5" t="str">
            <v>Bonkeel</v>
          </cell>
          <cell r="T5" t="str">
            <v>Line</v>
          </cell>
          <cell r="U5">
            <v>1220</v>
          </cell>
          <cell r="V5">
            <v>183</v>
          </cell>
          <cell r="W5">
            <v>4</v>
          </cell>
          <cell r="X5">
            <v>10</v>
          </cell>
          <cell r="Y5" t="str">
            <v>бежевый</v>
          </cell>
          <cell r="Z5" t="str">
            <v>101</v>
          </cell>
          <cell r="AA5" t="str">
            <v>Ламинат</v>
          </cell>
          <cell r="AE5"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5" t="str">
            <v>Line</v>
          </cell>
          <cell r="AI5" t="str">
            <v>В 1 упаковке 10 плиток размерами  4,0x183x1220 мм и общей площадью 2,232м2</v>
          </cell>
          <cell r="AK5" t="str">
            <v>https://cdn1.ozone.ru/s3/multimedia-a/6735677806.jpg</v>
          </cell>
          <cell r="AM5" t="str">
            <v>Россия</v>
          </cell>
          <cell r="AN5">
            <v>1</v>
          </cell>
          <cell r="AO5"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5" t="str">
            <v>Для спальни</v>
          </cell>
          <cell r="AR5" t="str">
            <v>Замковый</v>
          </cell>
          <cell r="AS5">
            <v>0.3</v>
          </cell>
          <cell r="AV5" t="str">
            <v>УФ лак</v>
          </cell>
          <cell r="AW5" t="str">
            <v>Влагостойкость;Для теплого пола</v>
          </cell>
          <cell r="AX5" t="str">
            <v>SPC</v>
          </cell>
          <cell r="AZ5" t="str">
            <v>Одна</v>
          </cell>
          <cell r="BA5" t="str">
            <v>34</v>
          </cell>
          <cell r="BB5" t="str">
            <v>Под дерево</v>
          </cell>
          <cell r="BC5" t="str">
            <v>Click</v>
          </cell>
          <cell r="BD5" t="str">
            <v>4 стороны</v>
          </cell>
          <cell r="BE5">
            <v>1</v>
          </cell>
          <cell r="BF5">
            <v>2.2320000000000002</v>
          </cell>
          <cell r="BG5" t="str">
            <v>КМ2</v>
          </cell>
        </row>
        <row r="6">
          <cell r="B6">
            <v>570971</v>
          </cell>
          <cell r="C6" t="str">
            <v>Bonkeel Водостойкий SPC Ламинат Line 102, 1220x183x4мм (2,232 м2/10 ш 570971)</v>
          </cell>
          <cell r="D6">
            <v>6559</v>
          </cell>
          <cell r="E6">
            <v>8527</v>
          </cell>
          <cell r="F6" t="str">
            <v>22</v>
          </cell>
          <cell r="G6" t="str">
            <v>Нет</v>
          </cell>
          <cell r="H6" t="str">
            <v>Нет</v>
          </cell>
          <cell r="J6" t="str">
            <v>4631169133580</v>
          </cell>
          <cell r="K6">
            <v>18500</v>
          </cell>
          <cell r="L6">
            <v>193</v>
          </cell>
          <cell r="M6">
            <v>50</v>
          </cell>
          <cell r="N6">
            <v>1230</v>
          </cell>
          <cell r="O6" t="str">
            <v>https://cdn1.ozone.ru/s3/multimedia-d/6735678709.jpg</v>
          </cell>
          <cell r="P6" t="str">
            <v>https://cdn1.ozone.ru/s3/multimedia-e/6735678710.jpg
https://cdn1.ozone.ru/s3/multimedia-q/6735678686.jpg
https://cdn1.ozone.ru/s3/multimedia-b/6735678707.jpg
https://cdn1.ozone.ru/s3/multimedia-s/6735678688.jpg
https://cdn1.ozone.ru/s3/multimedia-h/6735678713.jpg
https://cdn1.ozone.ru/s3/multimedia-u/6735678690.jpg
https://cdn1.ozone.ru/s3/multimedia-x/6735678693.jpg
https://cdn1.ozone.ru/s3/multimedia-p/6735678685.jpg
https://cdn1.ozone.ru/s3/multimedia-r/6735678687.jpg
https://cdn1.ozone.ru/s3/multimedia-t/6735678689.jpg
https://cdn1.ozone.ru/s3/multimedia-1-j/7105491091.jpg</v>
          </cell>
          <cell r="S6" t="str">
            <v>Bonkeel</v>
          </cell>
          <cell r="T6" t="str">
            <v>Line</v>
          </cell>
          <cell r="U6">
            <v>1220</v>
          </cell>
          <cell r="V6">
            <v>183</v>
          </cell>
          <cell r="W6">
            <v>4</v>
          </cell>
          <cell r="X6">
            <v>10</v>
          </cell>
          <cell r="Y6" t="str">
            <v>бежевый</v>
          </cell>
          <cell r="Z6" t="str">
            <v>102</v>
          </cell>
          <cell r="AA6" t="str">
            <v>Ламинат</v>
          </cell>
          <cell r="AE6"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6" t="str">
            <v>Line</v>
          </cell>
          <cell r="AI6" t="str">
            <v>В 1 упаковке 10 плиток размерами  4,0x183x1220 мм и общей площадью 2,232м2</v>
          </cell>
          <cell r="AK6" t="str">
            <v>https://cdn1.ozone.ru/s3/multimedia-d/6735678709.jpg</v>
          </cell>
          <cell r="AM6" t="str">
            <v>Россия</v>
          </cell>
          <cell r="AN6">
            <v>1</v>
          </cell>
          <cell r="AO6"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6" t="str">
            <v>Для спальни</v>
          </cell>
          <cell r="AR6" t="str">
            <v>Замковый</v>
          </cell>
          <cell r="AS6">
            <v>0.3</v>
          </cell>
          <cell r="AV6" t="str">
            <v>УФ лак</v>
          </cell>
          <cell r="AW6" t="str">
            <v>Влагостойкость;Для теплого пола</v>
          </cell>
          <cell r="AX6" t="str">
            <v>SPC</v>
          </cell>
          <cell r="AZ6" t="str">
            <v>Одна</v>
          </cell>
          <cell r="BA6" t="str">
            <v>34</v>
          </cell>
          <cell r="BB6" t="str">
            <v>Под дерево</v>
          </cell>
          <cell r="BC6" t="str">
            <v>Click</v>
          </cell>
          <cell r="BD6" t="str">
            <v>4 стороны</v>
          </cell>
          <cell r="BE6">
            <v>1</v>
          </cell>
          <cell r="BF6">
            <v>2.2320000000000002</v>
          </cell>
          <cell r="BG6" t="str">
            <v>КМ2</v>
          </cell>
        </row>
        <row r="7">
          <cell r="B7">
            <v>570972</v>
          </cell>
          <cell r="C7" t="str">
            <v>Bonkeel Водостойкий SPC Ламинат Line 201, 1220x183x4мм (2,232 м2/10 ш 570972)</v>
          </cell>
          <cell r="D7">
            <v>6559</v>
          </cell>
          <cell r="E7">
            <v>8527</v>
          </cell>
          <cell r="F7" t="str">
            <v>22</v>
          </cell>
          <cell r="G7" t="str">
            <v>Нет</v>
          </cell>
          <cell r="H7" t="str">
            <v>Нет</v>
          </cell>
          <cell r="J7" t="str">
            <v>4631169133597</v>
          </cell>
          <cell r="K7">
            <v>18500</v>
          </cell>
          <cell r="L7">
            <v>193</v>
          </cell>
          <cell r="M7">
            <v>50</v>
          </cell>
          <cell r="N7">
            <v>1230</v>
          </cell>
          <cell r="O7" t="str">
            <v>https://cdn1.ozone.ru/s3/multimedia-1-g/7384866352.jpg</v>
          </cell>
          <cell r="P7" t="str">
            <v>https://cdn1.ozone.ru/s3/multimedia-1-k/7384865024.jpg
https://cdn1.ozone.ru/s3/multimedia-f/6735679215.jpg
https://cdn1.ozone.ru/s3/multimedia-i/6735679218.jpg
https://cdn1.ozone.ru/s3/multimedia-e/6735679214.jpg
https://cdn1.ozone.ru/s3/multimedia-c/6735679212.jpg
https://cdn1.ozone.ru/s3/multimedia-d/6735679213.jpg
https://cdn1.ozone.ru/s3/multimedia-k/6735679220.jpg
https://cdn1.ozone.ru/s3/multimedia-1-j/7105491091.jpg</v>
          </cell>
          <cell r="S7" t="str">
            <v>Bonkeel</v>
          </cell>
          <cell r="T7" t="str">
            <v>Line</v>
          </cell>
          <cell r="U7">
            <v>1220</v>
          </cell>
          <cell r="V7">
            <v>183</v>
          </cell>
          <cell r="W7">
            <v>4</v>
          </cell>
          <cell r="X7">
            <v>10</v>
          </cell>
          <cell r="Y7" t="str">
            <v>бежевый</v>
          </cell>
          <cell r="Z7" t="str">
            <v>201</v>
          </cell>
          <cell r="AA7" t="str">
            <v>Ламинат</v>
          </cell>
          <cell r="AE7"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7"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7" t="str">
            <v>Line</v>
          </cell>
          <cell r="AI7" t="str">
            <v>В 1 упаковке 10 плиток размерами  4,0x183x1220 мм и общей площадью 2,232м2</v>
          </cell>
          <cell r="AK7" t="str">
            <v>https://cdn1.ozone.ru/s3/multimedia-f/6735679215.jpg</v>
          </cell>
          <cell r="AM7" t="str">
            <v>Россия</v>
          </cell>
          <cell r="AN7">
            <v>1</v>
          </cell>
          <cell r="AO7"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7" t="str">
            <v>Для спальни</v>
          </cell>
          <cell r="AR7" t="str">
            <v>Замковый</v>
          </cell>
          <cell r="AS7">
            <v>0.3</v>
          </cell>
          <cell r="AV7" t="str">
            <v>УФ лак</v>
          </cell>
          <cell r="AW7" t="str">
            <v>Влагостойкость;Для теплого пола</v>
          </cell>
          <cell r="AX7" t="str">
            <v>SPC</v>
          </cell>
          <cell r="AZ7" t="str">
            <v>Одна</v>
          </cell>
          <cell r="BA7" t="str">
            <v>34</v>
          </cell>
          <cell r="BB7" t="str">
            <v>Под дерево</v>
          </cell>
          <cell r="BC7" t="str">
            <v>Click</v>
          </cell>
          <cell r="BD7" t="str">
            <v>4 стороны</v>
          </cell>
          <cell r="BE7">
            <v>1</v>
          </cell>
          <cell r="BF7">
            <v>2.2320000000000002</v>
          </cell>
          <cell r="BG7" t="str">
            <v>КМ2</v>
          </cell>
        </row>
        <row r="8">
          <cell r="B8">
            <v>570973</v>
          </cell>
          <cell r="C8" t="str">
            <v>Bonkeel Водостойкий SPC Ламинат Line 202, 1220x183x4мм (2,232 м2/10 ш 570973)</v>
          </cell>
          <cell r="D8">
            <v>6559</v>
          </cell>
          <cell r="E8">
            <v>8527</v>
          </cell>
          <cell r="F8" t="str">
            <v>22</v>
          </cell>
          <cell r="G8" t="str">
            <v>Нет</v>
          </cell>
          <cell r="H8" t="str">
            <v>Нет</v>
          </cell>
          <cell r="J8" t="str">
            <v>4631169133603</v>
          </cell>
          <cell r="K8">
            <v>18500</v>
          </cell>
          <cell r="L8">
            <v>193</v>
          </cell>
          <cell r="M8">
            <v>50</v>
          </cell>
          <cell r="N8">
            <v>1230</v>
          </cell>
          <cell r="O8" t="str">
            <v>https://cdn1.ozone.ru/s3/multimedia-1-f/7384872831.jpg</v>
          </cell>
          <cell r="P8" t="str">
            <v>https://cdn1.ozone.ru/s3/multimedia-1-q/7384865894.jpg
https://cdn1.ozone.ru/s3/multimedia-a/6735679822.jpg
https://cdn1.ozone.ru/s3/multimedia-b/6735679823.jpg
https://cdn1.ozone.ru/s3/multimedia-d/6735679825.jpg
https://cdn1.ozone.ru/s3/multimedia-9/6735679821.jpg
https://cdn1.ozone.ru/s3/multimedia-7/6735679819.jpg
https://cdn1.ozone.ru/s3/multimedia-c/6735679824.jpg
https://cdn1.ozone.ru/s3/multimedia-1-j/7105491091.jpg</v>
          </cell>
          <cell r="S8" t="str">
            <v>Bonkeel</v>
          </cell>
          <cell r="T8" t="str">
            <v>Line</v>
          </cell>
          <cell r="U8">
            <v>1220</v>
          </cell>
          <cell r="V8">
            <v>183</v>
          </cell>
          <cell r="W8">
            <v>4</v>
          </cell>
          <cell r="X8">
            <v>10</v>
          </cell>
          <cell r="Y8" t="str">
            <v>бежевый</v>
          </cell>
          <cell r="Z8" t="str">
            <v>202</v>
          </cell>
          <cell r="AA8" t="str">
            <v>Ламинат</v>
          </cell>
          <cell r="AE8"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8"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8" t="str">
            <v>Line</v>
          </cell>
          <cell r="AI8" t="str">
            <v>В 1 упаковке 10 плиток размерами  4,0x183x1220 мм и общей площадью 2,232м2</v>
          </cell>
          <cell r="AK8" t="str">
            <v>https://cdn1.ozone.ru/s3/multimedia-a/6735679822.jpg</v>
          </cell>
          <cell r="AM8" t="str">
            <v>Россия</v>
          </cell>
          <cell r="AN8">
            <v>1</v>
          </cell>
          <cell r="AO8"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8" t="str">
            <v>Для спальни</v>
          </cell>
          <cell r="AR8" t="str">
            <v>Замковый</v>
          </cell>
          <cell r="AS8">
            <v>0.3</v>
          </cell>
          <cell r="AV8" t="str">
            <v>УФ лак</v>
          </cell>
          <cell r="AW8" t="str">
            <v>Влагостойкость;Для теплого пола</v>
          </cell>
          <cell r="AX8" t="str">
            <v>SPC</v>
          </cell>
          <cell r="AZ8" t="str">
            <v>Одна</v>
          </cell>
          <cell r="BA8" t="str">
            <v>34</v>
          </cell>
          <cell r="BB8" t="str">
            <v>Под дерево</v>
          </cell>
          <cell r="BC8" t="str">
            <v>Click</v>
          </cell>
          <cell r="BD8" t="str">
            <v>4 стороны</v>
          </cell>
          <cell r="BE8">
            <v>1</v>
          </cell>
          <cell r="BF8">
            <v>2.2320000000000002</v>
          </cell>
          <cell r="BG8" t="str">
            <v>КМ2</v>
          </cell>
        </row>
        <row r="9">
          <cell r="B9">
            <v>570994</v>
          </cell>
          <cell r="C9" t="str">
            <v>Bonkeel Водостойкий SPC Ламинат Line 301, 1220x183x4мм (2,232 м2/10 ш 570994)</v>
          </cell>
          <cell r="D9">
            <v>6559</v>
          </cell>
          <cell r="E9">
            <v>8527</v>
          </cell>
          <cell r="F9" t="str">
            <v>22</v>
          </cell>
          <cell r="G9" t="str">
            <v>Нет</v>
          </cell>
          <cell r="H9" t="str">
            <v>Нет</v>
          </cell>
          <cell r="J9" t="str">
            <v>4631169133610</v>
          </cell>
          <cell r="K9">
            <v>18500</v>
          </cell>
          <cell r="L9">
            <v>193</v>
          </cell>
          <cell r="M9">
            <v>50</v>
          </cell>
          <cell r="N9">
            <v>1230</v>
          </cell>
          <cell r="O9" t="str">
            <v>https://cdn1.ozone.ru/s3/multimedia-1-l/7384864197.jpg</v>
          </cell>
          <cell r="P9" t="str">
            <v>https://cdn1.ozone.ru/s3/multimedia-1-b/7384877687.jpg
https://cdn1.ozone.ru/s3/multimedia-s/6735681136.jpg
https://cdn1.ozone.ru/s3/multimedia-q/6735681134.jpg
https://cdn1.ozone.ru/s3/multimedia-n/6735681131.jpg
https://cdn1.ozone.ru/s3/multimedia-o/6735681132.jpg
https://cdn1.ozone.ru/s3/multimedia-p/6735681133.jpg
https://cdn1.ozone.ru/s3/multimedia-1-j/7105491091.jpg
https://cdn1.ozone.ru/s3/multimedia-m/6735681130.jpg</v>
          </cell>
          <cell r="S9" t="str">
            <v>Bonkeel</v>
          </cell>
          <cell r="T9" t="str">
            <v>Line</v>
          </cell>
          <cell r="U9">
            <v>1220</v>
          </cell>
          <cell r="V9">
            <v>183</v>
          </cell>
          <cell r="W9">
            <v>4</v>
          </cell>
          <cell r="X9">
            <v>10</v>
          </cell>
          <cell r="Y9" t="str">
            <v>бежевый</v>
          </cell>
          <cell r="Z9" t="str">
            <v>301</v>
          </cell>
          <cell r="AA9" t="str">
            <v>Ламинат</v>
          </cell>
          <cell r="AE9"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9"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9" t="str">
            <v>Line</v>
          </cell>
          <cell r="AI9" t="str">
            <v>В 1 упаковке 10 плиток размерами  4,0x183x1220 мм и общей площадью 2,232м2</v>
          </cell>
          <cell r="AK9" t="str">
            <v>https://cdn1.ozone.ru/s3/multimedia-s/6735681136.jpg</v>
          </cell>
          <cell r="AM9" t="str">
            <v>Россия</v>
          </cell>
          <cell r="AN9">
            <v>1</v>
          </cell>
          <cell r="AO9"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9" t="str">
            <v>Для спальни</v>
          </cell>
          <cell r="AR9" t="str">
            <v>Замковый</v>
          </cell>
          <cell r="AS9">
            <v>0.3</v>
          </cell>
          <cell r="AV9" t="str">
            <v>УФ лак</v>
          </cell>
          <cell r="AW9" t="str">
            <v>Влагостойкость;Для теплого пола</v>
          </cell>
          <cell r="AX9" t="str">
            <v>SPC</v>
          </cell>
          <cell r="AZ9" t="str">
            <v>Одна</v>
          </cell>
          <cell r="BA9" t="str">
            <v>34</v>
          </cell>
          <cell r="BB9" t="str">
            <v>Под дерево</v>
          </cell>
          <cell r="BC9" t="str">
            <v>Click</v>
          </cell>
          <cell r="BD9" t="str">
            <v>4 стороны</v>
          </cell>
          <cell r="BE9">
            <v>1</v>
          </cell>
          <cell r="BF9">
            <v>2.2320000000000002</v>
          </cell>
          <cell r="BG9" t="str">
            <v>КМ2</v>
          </cell>
        </row>
        <row r="10">
          <cell r="B10">
            <v>570995</v>
          </cell>
          <cell r="C10" t="str">
            <v>Bonkeel Водостойкий SPC Ламинат Line 302, 1220x183x4мм (2,232 м2/10 ш 570995)</v>
          </cell>
          <cell r="D10">
            <v>6559</v>
          </cell>
          <cell r="E10">
            <v>8527</v>
          </cell>
          <cell r="F10" t="str">
            <v>22</v>
          </cell>
          <cell r="G10" t="str">
            <v>Нет</v>
          </cell>
          <cell r="H10" t="str">
            <v>Нет</v>
          </cell>
          <cell r="J10" t="str">
            <v>4631169133627</v>
          </cell>
          <cell r="K10">
            <v>18500</v>
          </cell>
          <cell r="L10">
            <v>193</v>
          </cell>
          <cell r="M10">
            <v>50</v>
          </cell>
          <cell r="N10">
            <v>1230</v>
          </cell>
          <cell r="O10" t="str">
            <v>https://cdn1.ozone.ru/s3/multimedia-1-s/7384873816.jpg</v>
          </cell>
          <cell r="P10" t="str">
            <v>https://cdn1.ozone.ru/s3/multimedia-1-2/7384865114.jpg
https://cdn1.ozone.ru/s3/multimedia-j/6735681883.jpg
https://cdn1.ozone.ru/s3/multimedia-f/6735681843.jpg
https://cdn1.ozone.ru/s3/multimedia-h/6735681845.jpg
https://cdn1.ozone.ru/s3/multimedia-k/6735681884.jpg
https://cdn1.ozone.ru/s3/multimedia-i/6735681882.jpg
https://cdn1.ozone.ru/s3/multimedia-n/6735681887.jpg
https://cdn1.ozone.ru/s3/multimedia-l/6735681885.jpg
https://cdn1.ozone.ru/s3/multimedia-1-j/7105491091.jpg</v>
          </cell>
          <cell r="S10" t="str">
            <v>Bonkeel</v>
          </cell>
          <cell r="T10" t="str">
            <v>Line</v>
          </cell>
          <cell r="U10">
            <v>1220</v>
          </cell>
          <cell r="V10">
            <v>183</v>
          </cell>
          <cell r="W10">
            <v>4</v>
          </cell>
          <cell r="X10">
            <v>10</v>
          </cell>
          <cell r="Y10" t="str">
            <v>бежевый</v>
          </cell>
          <cell r="Z10" t="str">
            <v>302</v>
          </cell>
          <cell r="AA10" t="str">
            <v>Ламинат</v>
          </cell>
          <cell r="AE10"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10"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10" t="str">
            <v>Line</v>
          </cell>
          <cell r="AI10" t="str">
            <v>В 1 упаковке 10 плиток размерами  4,0x183x1220 мм и общей площадью 2,232м2</v>
          </cell>
          <cell r="AK10" t="str">
            <v>https://cdn1.ozone.ru/s3/multimedia-j/6735681883.jpg</v>
          </cell>
          <cell r="AM10" t="str">
            <v>Россия</v>
          </cell>
          <cell r="AN10">
            <v>1</v>
          </cell>
          <cell r="AO10"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10" t="str">
            <v>Для спальни</v>
          </cell>
          <cell r="AR10" t="str">
            <v>Замковый</v>
          </cell>
          <cell r="AS10">
            <v>0.3</v>
          </cell>
          <cell r="AV10" t="str">
            <v>УФ лак</v>
          </cell>
          <cell r="AW10" t="str">
            <v>Влагостойкость;Для теплого пола</v>
          </cell>
          <cell r="AX10" t="str">
            <v>SPC</v>
          </cell>
          <cell r="AZ10" t="str">
            <v>Одна</v>
          </cell>
          <cell r="BA10" t="str">
            <v>34</v>
          </cell>
          <cell r="BB10" t="str">
            <v>Под дерево</v>
          </cell>
          <cell r="BC10" t="str">
            <v>Click</v>
          </cell>
          <cell r="BD10" t="str">
            <v>4 стороны</v>
          </cell>
          <cell r="BE10">
            <v>1</v>
          </cell>
          <cell r="BF10">
            <v>2.2320000000000002</v>
          </cell>
          <cell r="BG10" t="str">
            <v>КМ2</v>
          </cell>
        </row>
        <row r="11">
          <cell r="B11">
            <v>570996</v>
          </cell>
          <cell r="C11" t="str">
            <v>Bonkeel Водостойкий SPC Ламинат Line 303, 1220x183x4мм (2,232 м2/10 ш 570996)</v>
          </cell>
          <cell r="D11">
            <v>6559</v>
          </cell>
          <cell r="E11">
            <v>8527</v>
          </cell>
          <cell r="F11" t="str">
            <v>22</v>
          </cell>
          <cell r="G11" t="str">
            <v>Нет</v>
          </cell>
          <cell r="H11" t="str">
            <v>Нет</v>
          </cell>
          <cell r="J11" t="str">
            <v>4631169133634</v>
          </cell>
          <cell r="K11">
            <v>18500</v>
          </cell>
          <cell r="L11">
            <v>193</v>
          </cell>
          <cell r="M11">
            <v>50</v>
          </cell>
          <cell r="N11">
            <v>1230</v>
          </cell>
          <cell r="O11" t="str">
            <v>https://cdn1.ozone.ru/s3/multimedia-1-y/7384879258.jpg</v>
          </cell>
          <cell r="P11" t="str">
            <v>https://cdn1.ozone.ru/s3/multimedia-m/6735682750.jpg
https://cdn1.ozone.ru/s3/multimedia-j/6735682747.jpg
https://cdn1.ozone.ru/s3/multimedia-d/6735682741.jpg
https://cdn1.ozone.ru/s3/multimedia-i/6735682746.jpg
https://cdn1.ozone.ru/s3/multimedia-g/6735682744.jpg
https://cdn1.ozone.ru/s3/multimedia-e/6735682742.jpg
https://cdn1.ozone.ru/s3/multimedia-1-j/7105491091.jpg</v>
          </cell>
          <cell r="S11" t="str">
            <v>Bonkeel</v>
          </cell>
          <cell r="T11" t="str">
            <v>Line</v>
          </cell>
          <cell r="U11">
            <v>1220</v>
          </cell>
          <cell r="V11">
            <v>183</v>
          </cell>
          <cell r="W11">
            <v>4</v>
          </cell>
          <cell r="X11">
            <v>10</v>
          </cell>
          <cell r="Y11" t="str">
            <v>бежевый</v>
          </cell>
          <cell r="Z11" t="str">
            <v>303</v>
          </cell>
          <cell r="AA11" t="str">
            <v>Ламинат</v>
          </cell>
          <cell r="AE11"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11"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11" t="str">
            <v>Line</v>
          </cell>
          <cell r="AI11" t="str">
            <v>В 1 упаковке 10 плиток размерами  4,0x183x1220 мм и общей площадью 2,232м2</v>
          </cell>
          <cell r="AK11" t="str">
            <v>https://cdn1.ozone.ru/s3/multimedia-m/6735682750.jpg</v>
          </cell>
          <cell r="AM11" t="str">
            <v>Россия</v>
          </cell>
          <cell r="AN11">
            <v>1</v>
          </cell>
          <cell r="AO11"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11" t="str">
            <v>Для спальни</v>
          </cell>
          <cell r="AR11" t="str">
            <v>Замковый</v>
          </cell>
          <cell r="AS11">
            <v>0.3</v>
          </cell>
          <cell r="AV11" t="str">
            <v>УФ лак</v>
          </cell>
          <cell r="AW11" t="str">
            <v>Влагостойкость;Для теплого пола</v>
          </cell>
          <cell r="AX11" t="str">
            <v>SPC</v>
          </cell>
          <cell r="AZ11" t="str">
            <v>Одна</v>
          </cell>
          <cell r="BA11" t="str">
            <v>34</v>
          </cell>
          <cell r="BB11" t="str">
            <v>Под дерево</v>
          </cell>
          <cell r="BC11" t="str">
            <v>Click</v>
          </cell>
          <cell r="BD11" t="str">
            <v>4 стороны</v>
          </cell>
          <cell r="BE11">
            <v>1</v>
          </cell>
          <cell r="BF11">
            <v>2.2320000000000002</v>
          </cell>
          <cell r="BG11" t="str">
            <v>КМ2</v>
          </cell>
          <cell r="BJ11" t="str">
            <v>Мы не смогли скачать картинки  — используемое вами хранилище выдает ошибку при скачивании картинок. Добавьте прямые ссылки для скачивания по инструкции https://seller-edu.ozon.ru/docs/work-with-goods/prymaya-ssylka.html и попробуйте загрузить товар ещё раз.</v>
          </cell>
        </row>
        <row r="12">
          <cell r="B12">
            <v>570997</v>
          </cell>
          <cell r="C12" t="str">
            <v>Bonkeel Водостойкий SPC Ламинат Line 401, 1220x183x4мм (2,232 м2/10 ш 570997)</v>
          </cell>
          <cell r="D12">
            <v>6559</v>
          </cell>
          <cell r="E12">
            <v>8527</v>
          </cell>
          <cell r="F12" t="str">
            <v>22</v>
          </cell>
          <cell r="G12" t="str">
            <v>Нет</v>
          </cell>
          <cell r="H12" t="str">
            <v>Нет</v>
          </cell>
          <cell r="J12" t="str">
            <v>4631169133641</v>
          </cell>
          <cell r="K12">
            <v>18500</v>
          </cell>
          <cell r="L12">
            <v>193</v>
          </cell>
          <cell r="M12">
            <v>50</v>
          </cell>
          <cell r="N12">
            <v>1230</v>
          </cell>
          <cell r="O12" t="str">
            <v>https://cdn1.ozone.ru/s3/multimedia-1-y/7384866730.jpg</v>
          </cell>
          <cell r="P12" t="str">
            <v>https://cdn1.ozone.ru/s3/multimedia-1-5/7384862921.jpg
https://cdn1.ozone.ru/s3/multimedia-o/6735683436.jpg
https://cdn1.ozone.ru/s3/multimedia-q/6735683438.jpg
https://cdn1.ozone.ru/s3/multimedia-p/6735683437.jpg
https://cdn1.ozone.ru/s3/multimedia-i/6735683430.jpg
https://cdn1.ozone.ru/s3/multimedia-j/6735683431.jpg
https://cdn1.ozone.ru/s3/multimedia-1-j/7105491091.jpg
https://cdn1.ozone.ru/s3/multimedia-m/6735683434.jpg</v>
          </cell>
          <cell r="S12" t="str">
            <v>Bonkeel</v>
          </cell>
          <cell r="T12" t="str">
            <v>Line</v>
          </cell>
          <cell r="U12">
            <v>1220</v>
          </cell>
          <cell r="V12">
            <v>183</v>
          </cell>
          <cell r="W12">
            <v>4</v>
          </cell>
          <cell r="X12">
            <v>10</v>
          </cell>
          <cell r="Y12" t="str">
            <v>коричневый</v>
          </cell>
          <cell r="Z12" t="str">
            <v>401</v>
          </cell>
          <cell r="AA12" t="str">
            <v>Ламинат</v>
          </cell>
          <cell r="AE12"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12"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12" t="str">
            <v>Line</v>
          </cell>
          <cell r="AI12" t="str">
            <v>В 1 упаковке 10 плиток размерами  4,0x183x1220 мм и общей площадью 2,232м2</v>
          </cell>
          <cell r="AK12" t="str">
            <v>https://cdn1.ozone.ru/s3/multimedia-o/6735683436.jpg</v>
          </cell>
          <cell r="AM12" t="str">
            <v>Россия</v>
          </cell>
          <cell r="AN12">
            <v>1</v>
          </cell>
          <cell r="AO12"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12" t="str">
            <v>Для спальни</v>
          </cell>
          <cell r="AR12" t="str">
            <v>Замковый</v>
          </cell>
          <cell r="AS12">
            <v>0.3</v>
          </cell>
          <cell r="AV12" t="str">
            <v>УФ лак</v>
          </cell>
          <cell r="AW12" t="str">
            <v>Влагостойкость;Для теплого пола</v>
          </cell>
          <cell r="AX12" t="str">
            <v>SPC</v>
          </cell>
          <cell r="AZ12" t="str">
            <v>Одна</v>
          </cell>
          <cell r="BA12" t="str">
            <v>34</v>
          </cell>
          <cell r="BB12" t="str">
            <v>Под дерево</v>
          </cell>
          <cell r="BC12" t="str">
            <v>Click</v>
          </cell>
          <cell r="BD12" t="str">
            <v>4 стороны</v>
          </cell>
          <cell r="BE12">
            <v>1</v>
          </cell>
          <cell r="BF12">
            <v>2.2320000000000002</v>
          </cell>
          <cell r="BG12" t="str">
            <v>КМ2</v>
          </cell>
        </row>
        <row r="13">
          <cell r="B13">
            <v>570998</v>
          </cell>
          <cell r="C13" t="str">
            <v>Bonkeel Водостойкий SPC Ламинат Line 402, 1220x183x4мм (2,232 м2/10 ш 570998)</v>
          </cell>
          <cell r="D13">
            <v>6559</v>
          </cell>
          <cell r="E13">
            <v>8527</v>
          </cell>
          <cell r="F13" t="str">
            <v>22</v>
          </cell>
          <cell r="G13" t="str">
            <v>Нет</v>
          </cell>
          <cell r="H13" t="str">
            <v>Нет</v>
          </cell>
          <cell r="J13" t="str">
            <v>4631169133658</v>
          </cell>
          <cell r="K13">
            <v>18500</v>
          </cell>
          <cell r="L13">
            <v>193</v>
          </cell>
          <cell r="M13">
            <v>50</v>
          </cell>
          <cell r="N13">
            <v>1230</v>
          </cell>
          <cell r="O13" t="str">
            <v>https://cdn1.ozone.ru/s3/multimedia-1-p/7384881841.jpg</v>
          </cell>
          <cell r="P13" t="str">
            <v>https://cdn1.ozone.ru/s3/multimedia-1-e/7384870382.jpg
https://cdn1.ozone.ru/s3/multimedia-c/6735684000.jpg
https://cdn1.ozone.ru/s3/multimedia-f/6735684003.jpg
https://cdn1.ozone.ru/s3/multimedia-i/6735684006.jpg
https://cdn1.ozone.ru/s3/multimedia-j/6735684007.jpg
https://cdn1.ozone.ru/s3/multimedia-g/6735684004.jpg
https://cdn1.ozone.ru/s3/multimedia-e/6735684002.jpg
https://cdn1.ozone.ru/s3/multimedia-h/6735684005.jpg
https://cdn1.ozone.ru/s3/multimedia-1-j/7105491091.jpg</v>
          </cell>
          <cell r="S13" t="str">
            <v>Bonkeel</v>
          </cell>
          <cell r="T13" t="str">
            <v>Line</v>
          </cell>
          <cell r="U13">
            <v>1220</v>
          </cell>
          <cell r="V13">
            <v>183</v>
          </cell>
          <cell r="W13">
            <v>4</v>
          </cell>
          <cell r="X13">
            <v>10</v>
          </cell>
          <cell r="Y13" t="str">
            <v>серый</v>
          </cell>
          <cell r="Z13" t="str">
            <v>402</v>
          </cell>
          <cell r="AA13" t="str">
            <v>Ламинат</v>
          </cell>
          <cell r="AE13"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13" t="str">
            <v>Bonkeel - это известный бренд, который заслужил доверие покупателей благодаря своей надежности и качеству. Bonkeel Line - это водостойкий SPC ламинат, который идеально подходит для использования в ванных комнатах и других помещениях с повышенной влажностью.Характеристики Bonkeel:- Размер: 122х18х4 мм (площадь упаковки - 2,232 м2).- В упаковке: 10 планок.- Водостойкий: да.- Фаска: да, V-образная, крашеная.- Замок: Click System.- Класс износостойкости: 33.- Подходит для теплого пола.Преимущества этого ламината:1. Водостойкость: Bonkeel не боится воды и отлично подходит для ванных комнат и других помещений с повышенной влажностью, таких как бассейны и сауны.2. Долговечность: ламинат Bonkeel имеет класс износостойкости 34, что означает, что он может выдерживать высокие нагрузки и долго сохранять свой внешний вид.3. Влагостойкость: в основе материала используется каменно-полимерное основание (SPC), поэтому ламинат не впитывает влагу и не разбухает, что делает его идеальным для использования во влажных помещениях.4. Простота в уходе: ламинат легко чистится и не требует специального ухода, достаточно протереть его влажной тряпкой или использовать пылесос.5. Фаска: V-образная фаска придает ламинату более естественный вид и защищает от сколов и царапин.6. Замок Click System: замок Click System обеспечивает надежное соединение планок.7. Экологичность: Bonkeel изготовлен из экологически чистых материалов и не содержит вредных веществ, что делает его безопасным для здоровья.8. Универсальность: этот ламинат подходит для любого интерьера и может быть использован как в жилых, так и в коммерческих помещениях.10. Стильный дизайн: натуральные цвета Bon9. Легкость монтажа: благодаря замку Click System монтаж ламината не требует специальных навыков и инструментов, что позволяет быстро и легко установить его самостоятельно.keel Line подойдут для любого интерьера, а V-образная фаска на крупноформатной доске добавит элегантности и изысканности.В целом, Bonkeel Line является отличным выбором для тех, кто ищет водостойкий и долговечный SPC ламинат с высокими характеристиками и стильным дизайном за недорогую цену.</v>
          </cell>
          <cell r="AH13" t="str">
            <v>Line</v>
          </cell>
          <cell r="AI13" t="str">
            <v>В 1 упаковке 10 плиток размерами  4,0x183x1220 мм и общей площадью 2,232м2</v>
          </cell>
          <cell r="AK13" t="str">
            <v>https://cdn1.ozone.ru/s3/multimedia-c/6735684000.jpg</v>
          </cell>
          <cell r="AM13" t="str">
            <v>Россия</v>
          </cell>
          <cell r="AN13">
            <v>1</v>
          </cell>
          <cell r="AO13"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13" t="str">
            <v>Для спальни</v>
          </cell>
          <cell r="AR13" t="str">
            <v>Замковый</v>
          </cell>
          <cell r="AS13">
            <v>0.3</v>
          </cell>
          <cell r="AV13" t="str">
            <v>УФ лак</v>
          </cell>
          <cell r="AW13" t="str">
            <v>Влагостойкость;Для теплого пола</v>
          </cell>
          <cell r="AX13" t="str">
            <v>SPC</v>
          </cell>
          <cell r="AZ13" t="str">
            <v>Одна</v>
          </cell>
          <cell r="BA13" t="str">
            <v>34</v>
          </cell>
          <cell r="BB13" t="str">
            <v>Под дерево</v>
          </cell>
          <cell r="BC13" t="str">
            <v>Click</v>
          </cell>
          <cell r="BD13" t="str">
            <v>4 стороны</v>
          </cell>
          <cell r="BE13">
            <v>1</v>
          </cell>
          <cell r="BF13">
            <v>2.2320000000000002</v>
          </cell>
          <cell r="BG13" t="str">
            <v>КМ2</v>
          </cell>
        </row>
        <row r="14">
          <cell r="B14">
            <v>612766</v>
          </cell>
          <cell r="C14" t="str">
            <v>SPC Bonkeel Style HB Дуб Бонди 4х128х640 (1,31 м2/16)</v>
          </cell>
          <cell r="D14">
            <v>5971</v>
          </cell>
          <cell r="E14">
            <v>7763</v>
          </cell>
          <cell r="F14" t="str">
            <v>22</v>
          </cell>
          <cell r="G14" t="str">
            <v>Нет</v>
          </cell>
          <cell r="H14" t="str">
            <v>Нет</v>
          </cell>
          <cell r="J14" t="str">
            <v>4610259833173</v>
          </cell>
          <cell r="K14">
            <v>10311</v>
          </cell>
          <cell r="L14">
            <v>128</v>
          </cell>
          <cell r="M14">
            <v>64</v>
          </cell>
          <cell r="N14">
            <v>640</v>
          </cell>
          <cell r="O14" t="str">
            <v>https://cdn1.ozone.ru/s3/multimedia-1-0/7605831060.jpg</v>
          </cell>
          <cell r="P14" t="str">
            <v>https://cdn1.ozone.ru/s3/multimedia-1-n/7605831155.jpg
https://cdn1.ozone.ru/s3/multimedia-1-o/7605831408.jpg
https://cdn1.ozone.ru/s3/multimedia-1-g/7088875180.jpg
https://cdn1.ozone.ru/s3/multimedia-1-o/7088875188.jpg
https://cdn1.ozone.ru/s3/multimedia-1-n/7088875187.jpg
https://cdn1.ozone.ru/s3/multimedia-1-v/7106605555.jpg</v>
          </cell>
          <cell r="S14" t="str">
            <v>Bonkeel</v>
          </cell>
          <cell r="T14" t="str">
            <v>Дуб Бонди</v>
          </cell>
          <cell r="U14">
            <v>640</v>
          </cell>
          <cell r="V14">
            <v>128</v>
          </cell>
          <cell r="W14">
            <v>4</v>
          </cell>
          <cell r="X14">
            <v>16</v>
          </cell>
          <cell r="Y14" t="str">
            <v>темно-коричневый</v>
          </cell>
          <cell r="Z14" t="str">
            <v>Дуб Бонди</v>
          </cell>
          <cell r="AA14" t="str">
            <v>Ламинат</v>
          </cell>
          <cell r="AF14"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4" t="str">
            <v>Style HB</v>
          </cell>
          <cell r="AI14" t="str">
            <v>16 планок SPC</v>
          </cell>
          <cell r="AK14" t="str">
            <v>https://cdn1.ozone.ru/s3/multimedia-1-o/7088875188.jpg</v>
          </cell>
          <cell r="AM14" t="str">
            <v>Россия</v>
          </cell>
          <cell r="AN14">
            <v>1</v>
          </cell>
          <cell r="AP14"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4" t="str">
            <v>Замковый</v>
          </cell>
          <cell r="AS14">
            <v>0.5</v>
          </cell>
          <cell r="AU14" t="str">
            <v>Дуб</v>
          </cell>
          <cell r="AW14" t="str">
            <v>Влагостойкость</v>
          </cell>
          <cell r="AX14" t="str">
            <v>SPC</v>
          </cell>
          <cell r="AZ14" t="str">
            <v>Одна</v>
          </cell>
          <cell r="BA14" t="str">
            <v>33</v>
          </cell>
          <cell r="BB14" t="str">
            <v>Под дерево</v>
          </cell>
          <cell r="BC14" t="str">
            <v>Uniclic</v>
          </cell>
          <cell r="BD14" t="str">
            <v>4 стороны</v>
          </cell>
          <cell r="BE14">
            <v>1</v>
          </cell>
          <cell r="BF14">
            <v>1.31</v>
          </cell>
          <cell r="BG14" t="str">
            <v>КМ2</v>
          </cell>
          <cell r="BH14" t="str">
            <v>Дуб Бонди</v>
          </cell>
        </row>
        <row r="15">
          <cell r="B15">
            <v>612763</v>
          </cell>
          <cell r="C15" t="str">
            <v>SPC Bonkeel Style HB Дуб Гарднер 4х128х640 (1,31 м2/16)</v>
          </cell>
          <cell r="D15">
            <v>5971</v>
          </cell>
          <cell r="E15">
            <v>7763</v>
          </cell>
          <cell r="F15" t="str">
            <v>22</v>
          </cell>
          <cell r="G15" t="str">
            <v>Нет</v>
          </cell>
          <cell r="H15" t="str">
            <v>Нет</v>
          </cell>
          <cell r="J15" t="str">
            <v>4610259833142</v>
          </cell>
          <cell r="K15">
            <v>10311</v>
          </cell>
          <cell r="L15">
            <v>128</v>
          </cell>
          <cell r="M15">
            <v>64</v>
          </cell>
          <cell r="N15">
            <v>640</v>
          </cell>
          <cell r="O15" t="str">
            <v>https://cdn1.ozone.ru/s3/multimedia-tmp-2/item-pic-4101a2f43c6b40fb44f4bfb4ea207291.jpg</v>
          </cell>
          <cell r="P15" t="str">
            <v>https://cdn1.ozone.ru/s3/multimedia-tmp-e/item-pic-86e22c8a8f0d600ccc2a529e1c7dd66e.jpg
https://cdn1.ozone.ru/s3/multimedia-tmp-0/item-pic-2d5b51bb9001fbc2e9d1f6c28b9fba81.jpg
https://cdn1.ozone.ru/s3/multimedia-1-a/7088875138.jpg
https://cdn1.ozone.ru/s3/multimedia-1-f/7088875143.jpg
https://cdn1.ozone.ru/s3/multimedia-1-9/7088875137.jpg
https://cdn1.ozone.ru/s3/multimedia-1-v/7106605555.jpg</v>
          </cell>
          <cell r="S15" t="str">
            <v>Bonkeel</v>
          </cell>
          <cell r="T15" t="str">
            <v>Дуб Бонди</v>
          </cell>
          <cell r="U15">
            <v>640</v>
          </cell>
          <cell r="V15">
            <v>128</v>
          </cell>
          <cell r="W15">
            <v>4</v>
          </cell>
          <cell r="X15">
            <v>16</v>
          </cell>
          <cell r="Y15" t="str">
            <v>коричневый</v>
          </cell>
          <cell r="Z15" t="str">
            <v>Дуб Гарднер</v>
          </cell>
          <cell r="AA15" t="str">
            <v>Виниловый ламинат</v>
          </cell>
          <cell r="AF15"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5" t="str">
            <v>Style HB</v>
          </cell>
          <cell r="AI15" t="str">
            <v>16 планок SPC</v>
          </cell>
          <cell r="AK15" t="str">
            <v>https://cdn1.ozone.ru/s3/multimedia-1-f/7088875143.jpg</v>
          </cell>
          <cell r="AM15" t="str">
            <v>Россия</v>
          </cell>
          <cell r="AN15">
            <v>1</v>
          </cell>
          <cell r="AP15"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5" t="str">
            <v>Замковый</v>
          </cell>
          <cell r="AS15">
            <v>0.5</v>
          </cell>
          <cell r="AU15" t="str">
            <v>Дуб</v>
          </cell>
          <cell r="AW15" t="str">
            <v>Влагостойкость</v>
          </cell>
          <cell r="AX15" t="str">
            <v>SPC</v>
          </cell>
          <cell r="AZ15" t="str">
            <v>Одна</v>
          </cell>
          <cell r="BA15" t="str">
            <v>33</v>
          </cell>
          <cell r="BB15" t="str">
            <v>Под дерево</v>
          </cell>
          <cell r="BC15" t="str">
            <v>Uniclic</v>
          </cell>
          <cell r="BD15" t="str">
            <v>4 стороны</v>
          </cell>
          <cell r="BE15">
            <v>1</v>
          </cell>
          <cell r="BF15">
            <v>1.31</v>
          </cell>
          <cell r="BG15" t="str">
            <v>КМ2</v>
          </cell>
          <cell r="BH15" t="str">
            <v>Дуб Гарднер</v>
          </cell>
          <cell r="BI15" t="str">
            <v>Тип: Необходимо изменить тип на тот, который больше всего подходит товару. Проверьте, чтобы тип товара соответствовал указанному типу в название (Неверный тип)</v>
          </cell>
        </row>
        <row r="16">
          <cell r="B16">
            <v>612769</v>
          </cell>
          <cell r="C16" t="str">
            <v>SPC Bonkeel Style HB Дуб Матира 4х128х640 (1,31 м2/16)</v>
          </cell>
          <cell r="D16">
            <v>5971</v>
          </cell>
          <cell r="E16">
            <v>7763</v>
          </cell>
          <cell r="F16" t="str">
            <v>22</v>
          </cell>
          <cell r="G16" t="str">
            <v>Нет</v>
          </cell>
          <cell r="H16" t="str">
            <v>Нет</v>
          </cell>
          <cell r="J16" t="str">
            <v>4610259833203</v>
          </cell>
          <cell r="K16">
            <v>10311</v>
          </cell>
          <cell r="L16">
            <v>128</v>
          </cell>
          <cell r="M16">
            <v>64</v>
          </cell>
          <cell r="N16">
            <v>640</v>
          </cell>
          <cell r="O16" t="str">
            <v>https://cdn1.ozone.ru/s3/multimedia-1-o/7605832812.jpg</v>
          </cell>
          <cell r="P16" t="str">
            <v>https://cdn1.ozone.ru/s3/multimedia-1-d/7605832801.jpg
https://cdn1.ozone.ru/s3/multimedia-1-8/7088875172.jpg
https://cdn1.ozone.ru/s3/multimedia-1-j/7088875183.jpg
https://cdn1.ozone.ru/s3/multimedia-1-e/7088875178.jpg
https://cdn1.ozone.ru/s3/multimedia-1-v/7106605555.jpg</v>
          </cell>
          <cell r="S16" t="str">
            <v>Bonkeel</v>
          </cell>
          <cell r="T16" t="str">
            <v>Дуб Бонди</v>
          </cell>
          <cell r="U16">
            <v>640</v>
          </cell>
          <cell r="V16">
            <v>128</v>
          </cell>
          <cell r="W16">
            <v>4</v>
          </cell>
          <cell r="X16">
            <v>16</v>
          </cell>
          <cell r="Y16" t="str">
            <v>темно-коричневый;темно-серый</v>
          </cell>
          <cell r="Z16" t="str">
            <v>Дуб Матира</v>
          </cell>
          <cell r="AA16" t="str">
            <v>Ламинат</v>
          </cell>
          <cell r="AF16"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6" t="str">
            <v>Style HB</v>
          </cell>
          <cell r="AI16" t="str">
            <v>16 планок SPC</v>
          </cell>
          <cell r="AK16" t="str">
            <v>https://cdn1.ozone.ru/s3/multimedia-1-j/7088875183.jpg</v>
          </cell>
          <cell r="AM16" t="str">
            <v>Россия</v>
          </cell>
          <cell r="AN16">
            <v>1</v>
          </cell>
          <cell r="AP16"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6" t="str">
            <v>Замковый</v>
          </cell>
          <cell r="AS16">
            <v>0.5</v>
          </cell>
          <cell r="AU16" t="str">
            <v>Дуб</v>
          </cell>
          <cell r="AW16" t="str">
            <v>Влагостойкость</v>
          </cell>
          <cell r="AX16" t="str">
            <v>SPC</v>
          </cell>
          <cell r="AZ16" t="str">
            <v>Одна</v>
          </cell>
          <cell r="BA16" t="str">
            <v>33</v>
          </cell>
          <cell r="BB16" t="str">
            <v>Под дерево</v>
          </cell>
          <cell r="BC16" t="str">
            <v>Uniclic</v>
          </cell>
          <cell r="BD16" t="str">
            <v>4 стороны</v>
          </cell>
          <cell r="BE16">
            <v>1</v>
          </cell>
          <cell r="BF16">
            <v>1.31</v>
          </cell>
          <cell r="BG16" t="str">
            <v>КМ2</v>
          </cell>
          <cell r="BH16" t="str">
            <v>Дуб Матира</v>
          </cell>
        </row>
        <row r="17">
          <cell r="B17">
            <v>612762</v>
          </cell>
          <cell r="C17" t="str">
            <v>SPC Bonkeel Style HB Дуб Махо 4х128х640 (1,31 м2/16)</v>
          </cell>
          <cell r="D17">
            <v>5971</v>
          </cell>
          <cell r="E17">
            <v>7763</v>
          </cell>
          <cell r="F17" t="str">
            <v>22</v>
          </cell>
          <cell r="G17" t="str">
            <v>Нет</v>
          </cell>
          <cell r="H17" t="str">
            <v>Нет</v>
          </cell>
          <cell r="J17" t="str">
            <v>4610259833135</v>
          </cell>
          <cell r="K17">
            <v>10311</v>
          </cell>
          <cell r="L17">
            <v>128</v>
          </cell>
          <cell r="M17">
            <v>64</v>
          </cell>
          <cell r="N17">
            <v>640</v>
          </cell>
          <cell r="O17" t="str">
            <v>https://cdn1.ozone.ru/s3/multimedia-1-n/7605832055.jpg</v>
          </cell>
          <cell r="P17" t="str">
            <v>https://cdn1.ozone.ru/s3/multimedia-1-7/7605832147.jpg
https://cdn1.ozone.ru/s3/multimedia-1-1/7605832285.jpg
https://cdn1.ozone.ru/s3/multimedia-1-t/7088875337.jpg
https://cdn1.ozone.ru/s3/multimedia-1-m/7088875366.jpg
https://cdn1.ozone.ru/s3/multimedia-1-r/7088875371.jpg
https://cdn1.ozone.ru/s3/multimedia-1-v/7106605555.jpg</v>
          </cell>
          <cell r="S17" t="str">
            <v>Bonkeel</v>
          </cell>
          <cell r="T17" t="str">
            <v>Дуб Бонди</v>
          </cell>
          <cell r="U17">
            <v>640</v>
          </cell>
          <cell r="V17">
            <v>128</v>
          </cell>
          <cell r="W17">
            <v>4</v>
          </cell>
          <cell r="X17">
            <v>16</v>
          </cell>
          <cell r="Y17" t="str">
            <v>коричневый</v>
          </cell>
          <cell r="Z17" t="str">
            <v>Дуб Махо</v>
          </cell>
          <cell r="AA17" t="str">
            <v>Ламинат</v>
          </cell>
          <cell r="AF17"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7" t="str">
            <v>Style HB</v>
          </cell>
          <cell r="AI17" t="str">
            <v>16 планок SPC</v>
          </cell>
          <cell r="AK17" t="str">
            <v>https://cdn1.ozone.ru/s3/multimedia-1-m/7088875366.jpg</v>
          </cell>
          <cell r="AM17" t="str">
            <v>Россия</v>
          </cell>
          <cell r="AN17">
            <v>1</v>
          </cell>
          <cell r="AP17"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7" t="str">
            <v>Замковый</v>
          </cell>
          <cell r="AS17">
            <v>0.5</v>
          </cell>
          <cell r="AU17" t="str">
            <v>Дуб</v>
          </cell>
          <cell r="AW17" t="str">
            <v>Влагостойкость</v>
          </cell>
          <cell r="AX17" t="str">
            <v>SPC</v>
          </cell>
          <cell r="AZ17" t="str">
            <v>Одна</v>
          </cell>
          <cell r="BA17" t="str">
            <v>33</v>
          </cell>
          <cell r="BB17" t="str">
            <v>Под дерево</v>
          </cell>
          <cell r="BC17" t="str">
            <v>Uniclic</v>
          </cell>
          <cell r="BD17" t="str">
            <v>4 стороны</v>
          </cell>
          <cell r="BE17">
            <v>1</v>
          </cell>
          <cell r="BF17">
            <v>1.31</v>
          </cell>
          <cell r="BG17" t="str">
            <v>КМ2</v>
          </cell>
          <cell r="BH17" t="str">
            <v>Дуб Махо</v>
          </cell>
        </row>
        <row r="18">
          <cell r="B18">
            <v>612770</v>
          </cell>
          <cell r="C18" t="str">
            <v>SPC Bonkeel Style HB Дуб Муривай 4х128х640 (1,31 м2/16)</v>
          </cell>
          <cell r="D18">
            <v>5971</v>
          </cell>
          <cell r="E18">
            <v>7763</v>
          </cell>
          <cell r="F18" t="str">
            <v>22</v>
          </cell>
          <cell r="G18" t="str">
            <v>Нет</v>
          </cell>
          <cell r="H18" t="str">
            <v>Нет</v>
          </cell>
          <cell r="J18" t="str">
            <v>4610259833210</v>
          </cell>
          <cell r="K18">
            <v>10311</v>
          </cell>
          <cell r="L18">
            <v>128</v>
          </cell>
          <cell r="M18">
            <v>64</v>
          </cell>
          <cell r="N18">
            <v>640</v>
          </cell>
          <cell r="O18" t="str">
            <v>https://cdn1.ozone.ru/s3/multimedia-1-h/7605832481.jpg</v>
          </cell>
          <cell r="P18" t="str">
            <v>https://cdn1.ozone.ru/s3/multimedia-1-8/7605832580.jpg
https://cdn1.ozone.ru/s3/multimedia-1-e/7605832730.jpg
https://cdn1.ozone.ru/s3/multimedia-1-j/7088875147.jpg
https://cdn1.ozone.ru/s3/multimedia-1-m/7088875150.jpg
https://cdn1.ozone.ru/s3/multimedia-1-p/7088875153.jpg
https://cdn1.ozone.ru/s3/multimedia-1-v/7106605555.jpg</v>
          </cell>
          <cell r="S18" t="str">
            <v>Bonkeel</v>
          </cell>
          <cell r="T18" t="str">
            <v>Дуб Бонди</v>
          </cell>
          <cell r="U18">
            <v>640</v>
          </cell>
          <cell r="V18">
            <v>128</v>
          </cell>
          <cell r="W18">
            <v>4</v>
          </cell>
          <cell r="X18">
            <v>16</v>
          </cell>
          <cell r="Y18" t="str">
            <v>бежевый</v>
          </cell>
          <cell r="Z18" t="str">
            <v>Дуб Муривай</v>
          </cell>
          <cell r="AA18" t="str">
            <v>Ламинат</v>
          </cell>
          <cell r="AF18"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8" t="str">
            <v>Style HB</v>
          </cell>
          <cell r="AI18" t="str">
            <v>16 планок SPC</v>
          </cell>
          <cell r="AK18" t="str">
            <v>https://cdn1.ozone.ru/s3/multimedia-1-m/7088875150.jpg</v>
          </cell>
          <cell r="AM18" t="str">
            <v>Россия</v>
          </cell>
          <cell r="AN18">
            <v>1</v>
          </cell>
          <cell r="AP18"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8" t="str">
            <v>Замковый</v>
          </cell>
          <cell r="AS18">
            <v>0.5</v>
          </cell>
          <cell r="AU18" t="str">
            <v>Дуб</v>
          </cell>
          <cell r="AW18" t="str">
            <v>Влагостойкость</v>
          </cell>
          <cell r="AX18" t="str">
            <v>SPC</v>
          </cell>
          <cell r="AZ18" t="str">
            <v>Одна</v>
          </cell>
          <cell r="BA18" t="str">
            <v>33</v>
          </cell>
          <cell r="BB18" t="str">
            <v>Под дерево</v>
          </cell>
          <cell r="BC18" t="str">
            <v>Uniclic</v>
          </cell>
          <cell r="BD18" t="str">
            <v>4 стороны</v>
          </cell>
          <cell r="BE18">
            <v>1</v>
          </cell>
          <cell r="BF18">
            <v>1.31</v>
          </cell>
          <cell r="BG18" t="str">
            <v>КМ2</v>
          </cell>
          <cell r="BH18" t="str">
            <v>Дуб Муривай</v>
          </cell>
        </row>
        <row r="19">
          <cell r="B19">
            <v>612764</v>
          </cell>
          <cell r="C19" t="str">
            <v>SPC Bonkeel Style HB Дуб Палау 4х128х640 (1,31 м2/16)</v>
          </cell>
          <cell r="D19">
            <v>5971</v>
          </cell>
          <cell r="E19">
            <v>7763</v>
          </cell>
          <cell r="F19" t="str">
            <v>22</v>
          </cell>
          <cell r="G19" t="str">
            <v>Нет</v>
          </cell>
          <cell r="H19" t="str">
            <v>Нет</v>
          </cell>
          <cell r="J19" t="str">
            <v>4610259833159</v>
          </cell>
          <cell r="K19">
            <v>10311</v>
          </cell>
          <cell r="L19">
            <v>128</v>
          </cell>
          <cell r="M19">
            <v>64</v>
          </cell>
          <cell r="N19">
            <v>640</v>
          </cell>
          <cell r="O19" t="str">
            <v>https://cdn1.ozone.ru/s3/multimedia-1-2/7605832430.jpg</v>
          </cell>
          <cell r="P19" t="str">
            <v>https://cdn1.ozone.ru/s3/multimedia-1-5/7605832469.jpg
https://cdn1.ozone.ru/s3/multimedia-1-c/7605832476.jpg
https://cdn1.ozone.ru/s3/multimedia-1-v/7106605555.jpg</v>
          </cell>
          <cell r="S19" t="str">
            <v>Bonkeel</v>
          </cell>
          <cell r="T19" t="str">
            <v>Дуб Бонди</v>
          </cell>
          <cell r="U19">
            <v>640</v>
          </cell>
          <cell r="V19">
            <v>128</v>
          </cell>
          <cell r="W19">
            <v>4</v>
          </cell>
          <cell r="X19">
            <v>16</v>
          </cell>
          <cell r="Y19" t="str">
            <v>коричневый</v>
          </cell>
          <cell r="Z19" t="str">
            <v>Дуб Палау</v>
          </cell>
          <cell r="AA19" t="str">
            <v>Ламинат</v>
          </cell>
          <cell r="AF19"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19" t="str">
            <v>Style HB</v>
          </cell>
          <cell r="AI19" t="str">
            <v>16 планок SPC</v>
          </cell>
          <cell r="AK19" t="str">
            <v>https://cdn1.ozone.ru/s3/multimedia-1-h/7088875253.jpg</v>
          </cell>
          <cell r="AM19" t="str">
            <v>Россия</v>
          </cell>
          <cell r="AN19">
            <v>1</v>
          </cell>
          <cell r="AP19"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19" t="str">
            <v>Замковый</v>
          </cell>
          <cell r="AS19">
            <v>0.5</v>
          </cell>
          <cell r="AU19" t="str">
            <v>Дуб</v>
          </cell>
          <cell r="AW19" t="str">
            <v>Влагостойкость</v>
          </cell>
          <cell r="AX19" t="str">
            <v>SPC</v>
          </cell>
          <cell r="AZ19" t="str">
            <v>Одна</v>
          </cell>
          <cell r="BA19" t="str">
            <v>33</v>
          </cell>
          <cell r="BB19" t="str">
            <v>Под дерево</v>
          </cell>
          <cell r="BC19" t="str">
            <v>Uniclic</v>
          </cell>
          <cell r="BD19" t="str">
            <v>4 стороны</v>
          </cell>
          <cell r="BE19">
            <v>1</v>
          </cell>
          <cell r="BF19">
            <v>1.31</v>
          </cell>
          <cell r="BG19" t="str">
            <v>КМ2</v>
          </cell>
          <cell r="BH19" t="str">
            <v>Дуб Палау</v>
          </cell>
        </row>
        <row r="20">
          <cell r="B20">
            <v>612768</v>
          </cell>
          <cell r="C20" t="str">
            <v>SPC Bonkeel Style HB Дуб Стоктон 4х128х640 (1,31 м2/16)</v>
          </cell>
          <cell r="D20">
            <v>5971</v>
          </cell>
          <cell r="E20">
            <v>7763</v>
          </cell>
          <cell r="F20" t="str">
            <v>22</v>
          </cell>
          <cell r="G20" t="str">
            <v>Нет</v>
          </cell>
          <cell r="H20" t="str">
            <v>Нет</v>
          </cell>
          <cell r="J20" t="str">
            <v>4610259833197</v>
          </cell>
          <cell r="K20">
            <v>10311</v>
          </cell>
          <cell r="L20">
            <v>128</v>
          </cell>
          <cell r="M20">
            <v>64</v>
          </cell>
          <cell r="N20">
            <v>640</v>
          </cell>
          <cell r="O20" t="str">
            <v>https://cdn1.ozone.ru/s3/multimedia-tmp-a/item-pic-8018ebcb3fa09d1ef41761c5db96645d.jpg</v>
          </cell>
          <cell r="P20" t="str">
            <v>https://cdn1.ozone.ru/s3/multimedia-tmp-2/item-pic-149360682556f38ed01d156704ff04a5.jpg
https://cdn1.ozone.ru/s3/multimedia-1-h/7088875181.jpg
https://cdn1.ozone.ru/s3/multimedia-1-i/7088875182.jpg
https://cdn1.ozone.ru/s3/multimedia-1-k/7088875184.jpg
https://cdn1.ozone.ru/s3/multimedia-1-v/7106605555.jpg</v>
          </cell>
          <cell r="S20" t="str">
            <v>Bonkeel</v>
          </cell>
          <cell r="T20" t="str">
            <v>Дуб Бонди</v>
          </cell>
          <cell r="U20">
            <v>640</v>
          </cell>
          <cell r="V20">
            <v>128</v>
          </cell>
          <cell r="W20">
            <v>4</v>
          </cell>
          <cell r="X20">
            <v>16</v>
          </cell>
          <cell r="Y20" t="str">
            <v>коричневый</v>
          </cell>
          <cell r="Z20" t="str">
            <v>Дуб Стоктон</v>
          </cell>
          <cell r="AA20" t="str">
            <v>Виниловый ламинат</v>
          </cell>
          <cell r="AF20"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20" t="str">
            <v>Style HB</v>
          </cell>
          <cell r="AI20" t="str">
            <v>16 планок SPC</v>
          </cell>
          <cell r="AK20" t="str">
            <v>https://cdn1.ozone.ru/s3/multimedia-1-i/7088875182.jpg</v>
          </cell>
          <cell r="AM20" t="str">
            <v>Россия</v>
          </cell>
          <cell r="AN20">
            <v>1</v>
          </cell>
          <cell r="AP20"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20" t="str">
            <v>Замковый</v>
          </cell>
          <cell r="AS20">
            <v>0.5</v>
          </cell>
          <cell r="AU20" t="str">
            <v>Дуб</v>
          </cell>
          <cell r="AW20" t="str">
            <v>Влагостойкость</v>
          </cell>
          <cell r="AX20" t="str">
            <v>SPC</v>
          </cell>
          <cell r="AZ20" t="str">
            <v>Одна</v>
          </cell>
          <cell r="BA20" t="str">
            <v>33</v>
          </cell>
          <cell r="BB20" t="str">
            <v>Под дерево</v>
          </cell>
          <cell r="BC20" t="str">
            <v>Uniclic</v>
          </cell>
          <cell r="BD20" t="str">
            <v>4 стороны</v>
          </cell>
          <cell r="BE20">
            <v>1</v>
          </cell>
          <cell r="BF20">
            <v>1.31</v>
          </cell>
          <cell r="BG20" t="str">
            <v>КМ2</v>
          </cell>
          <cell r="BH20" t="str">
            <v>Дуб Стоктон</v>
          </cell>
          <cell r="BI20" t="str">
            <v>Тип: Необходимо изменить тип на тот, который больше всего подходит товару. Проверьте, чтобы тип товара соответствовал указанному типу в название (Неверный тип)</v>
          </cell>
        </row>
        <row r="21">
          <cell r="B21">
            <v>612767</v>
          </cell>
          <cell r="C21" t="str">
            <v>SPC Bonkeel Style HB Дуб Фокси 4х128х640 (1,31 м2/16)</v>
          </cell>
          <cell r="D21">
            <v>5971</v>
          </cell>
          <cell r="E21">
            <v>7763</v>
          </cell>
          <cell r="F21" t="str">
            <v>22</v>
          </cell>
          <cell r="G21" t="str">
            <v>Нет</v>
          </cell>
          <cell r="H21" t="str">
            <v>Нет</v>
          </cell>
          <cell r="J21" t="str">
            <v>4610259833180</v>
          </cell>
          <cell r="K21">
            <v>10311</v>
          </cell>
          <cell r="L21">
            <v>128</v>
          </cell>
          <cell r="M21">
            <v>64</v>
          </cell>
          <cell r="N21">
            <v>640</v>
          </cell>
          <cell r="O21" t="str">
            <v>https://cdn1.ozone.ru/s3/multimedia-1-9/7605830781.jpg</v>
          </cell>
          <cell r="P21" t="str">
            <v>https://cdn1.ozone.ru/s3/multimedia-1-8/7605830744.jpg
https://cdn1.ozone.ru/s3/multimedia-1-o/7088875368.jpg
https://cdn1.ozone.ru/s3/multimedia-1-u/7088875338.jpg
https://cdn1.ozone.ru/s3/multimedia-1-0/7088875344.jpg
https://cdn1.ozone.ru/s3/multimedia-1-v/7106605555.jpg</v>
          </cell>
          <cell r="S21" t="str">
            <v>Bonkeel</v>
          </cell>
          <cell r="T21" t="str">
            <v>Дуб Бонди</v>
          </cell>
          <cell r="U21">
            <v>640</v>
          </cell>
          <cell r="V21">
            <v>128</v>
          </cell>
          <cell r="W21">
            <v>4</v>
          </cell>
          <cell r="X21">
            <v>16</v>
          </cell>
          <cell r="Y21" t="str">
            <v>белый;бежевый</v>
          </cell>
          <cell r="Z21" t="str">
            <v>Дуб Фокси</v>
          </cell>
          <cell r="AA21" t="str">
            <v>Ламинат</v>
          </cell>
          <cell r="AF21"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21" t="str">
            <v>Style HB</v>
          </cell>
          <cell r="AI21" t="str">
            <v>16 планок SPC</v>
          </cell>
          <cell r="AK21" t="str">
            <v>https://cdn1.ozone.ru/s3/multimedia-1-u/7088875338.jpg</v>
          </cell>
          <cell r="AM21" t="str">
            <v>Россия</v>
          </cell>
          <cell r="AN21">
            <v>1</v>
          </cell>
          <cell r="AP21"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21" t="str">
            <v>Замковый</v>
          </cell>
          <cell r="AS21">
            <v>0.5</v>
          </cell>
          <cell r="AU21" t="str">
            <v>Дуб</v>
          </cell>
          <cell r="AW21" t="str">
            <v>Влагостойкость</v>
          </cell>
          <cell r="AX21" t="str">
            <v>SPC</v>
          </cell>
          <cell r="AZ21" t="str">
            <v>Одна</v>
          </cell>
          <cell r="BA21" t="str">
            <v>33</v>
          </cell>
          <cell r="BB21" t="str">
            <v>Под дерево</v>
          </cell>
          <cell r="BC21" t="str">
            <v>Uniclic</v>
          </cell>
          <cell r="BD21" t="str">
            <v>4 стороны</v>
          </cell>
          <cell r="BE21">
            <v>1</v>
          </cell>
          <cell r="BF21">
            <v>1.31</v>
          </cell>
          <cell r="BG21" t="str">
            <v>КМ2</v>
          </cell>
          <cell r="BH21" t="str">
            <v>Дуб Фокси</v>
          </cell>
        </row>
        <row r="22">
          <cell r="B22">
            <v>612765</v>
          </cell>
          <cell r="C22" t="str">
            <v>SPC Bonkeel Style HB Дуб Чесил 4х128х640 (1,31 м2/16)</v>
          </cell>
          <cell r="D22">
            <v>5971</v>
          </cell>
          <cell r="E22">
            <v>7763</v>
          </cell>
          <cell r="F22" t="str">
            <v>22</v>
          </cell>
          <cell r="G22" t="str">
            <v>Нет</v>
          </cell>
          <cell r="H22" t="str">
            <v>Нет</v>
          </cell>
          <cell r="J22" t="str">
            <v>4610259833166</v>
          </cell>
          <cell r="K22">
            <v>10311</v>
          </cell>
          <cell r="L22">
            <v>128</v>
          </cell>
          <cell r="M22">
            <v>64</v>
          </cell>
          <cell r="N22">
            <v>640</v>
          </cell>
          <cell r="O22" t="str">
            <v>https://cdn1.ozone.ru/s3/multimedia-tmp-7/item-pic-2d9f325ee84e4bb39c023b9ad45647f5.jpg</v>
          </cell>
          <cell r="P22" t="str">
            <v>https://cdn1.ozone.ru/s3/multimedia-tmp-9/item-pic-bf9a13584262c0c7c0c20d1c4dfafdea.jpg
https://cdn1.ozone.ru/s3/multimedia-tmp-6/item-pic-c83037757b47967f40f6852c1af4ca10.jpg
https://cdn1.ozone.ru/s3/multimedia-1-1/7088875381.jpg
https://cdn1.ozone.ru/s3/multimedia-1-5/7088875241.jpg
https://cdn1.ozone.ru/s3/multimedia-1-c/7088875248.jpg
https://cdn1.ozone.ru/s3/multimedia-1-v/7106605555.jpg</v>
          </cell>
          <cell r="S22" t="str">
            <v>Bonkeel</v>
          </cell>
          <cell r="T22" t="str">
            <v>Дуб Бонди</v>
          </cell>
          <cell r="U22">
            <v>640</v>
          </cell>
          <cell r="V22">
            <v>128</v>
          </cell>
          <cell r="W22">
            <v>4</v>
          </cell>
          <cell r="X22">
            <v>16</v>
          </cell>
          <cell r="Y22" t="str">
            <v>бежевый;светло-серый;серый;темно-серый</v>
          </cell>
          <cell r="Z22" t="str">
            <v>Дуб Чесил</v>
          </cell>
          <cell r="AA22" t="str">
            <v>Виниловый ламинат</v>
          </cell>
          <cell r="AF22" t="str">
            <v>Ищете идеальное напольное покрытие для вашего дома или офиса? Представляем SPC Bonkeel Style HB, превосходный SPC, который станет отличным решением для любого интерьера. Этот материал сочетает в себе высокое качество, долговечность и элегантный внешний вид. &lt;br/&gt;&lt;br/&gt;SPC Bonkeel Style выполнен в формате 4х128х640 мм и покрывает площадь 1,31 м². Он идеально имитирует текстуру и цвет натурального дуба, придавая вашему полу стильный и природный вид. Виниловый ламинат Bonkeel отличается высокой износостойкостью, что делает его отличным выбором для помещений с высокой проходимостью. &lt;br/&gt;&lt;br/&gt;Этот напольный материал устойчив к влаге и механическим повреждениям, поэтому его можно использовать в любых комнатах, включая кухни, ванные комнаты и прихожие. Легкость укладки и ухода делает SPC Bonkeel Style HB идеальным выбором как для новичков, так и для профессионалов в ремонте. &lt;br/&gt;&lt;br/&gt;Ключевые преимущества SPC Bonkeel Style HB: &lt;br/&gt;&lt;br/&gt;- Высокая устойчивость к износу и механическим повреждениям &lt;br/&gt;&lt;br/&gt;- Влагостойкость, что позволяет использовать в помещениях с повышенной влажностью &lt;br/&gt;&lt;br/&gt;- Простой и быстрый монтаж благодаря замковому соединению &lt;br/&gt;&lt;br/&gt;- Естественный вид и текстура, имитирующие натуральный дуб &lt;br/&gt;&lt;br/&gt;- Легкость в уходе и чистке &lt;br/&gt;&lt;br/&gt;Не упустите возможность приобрести виниловый ламинат Bonkeel, который сочетает в себе красоту и практичность.</v>
          </cell>
          <cell r="AH22" t="str">
            <v>Style HB</v>
          </cell>
          <cell r="AI22" t="str">
            <v>16 планок SPC</v>
          </cell>
          <cell r="AK22" t="str">
            <v>https://cdn1.ozone.ru/s3/multimedia-1-5/7088875241.jpg</v>
          </cell>
          <cell r="AM22" t="str">
            <v>Россия</v>
          </cell>
          <cell r="AN22">
            <v>1</v>
          </cell>
          <cell r="AP22" t="str">
            <v>Для балкона;Для бани и сауны;Для бильярдного зала;Для ванной;Для гостиной;Для детской;Для душа;Для коридора/прихожей;Для кухни;Для офиса/кабинета;Для спальни</v>
          </cell>
          <cell r="AR22" t="str">
            <v>Замковый</v>
          </cell>
          <cell r="AS22">
            <v>0.5</v>
          </cell>
          <cell r="AU22" t="str">
            <v>Дуб</v>
          </cell>
          <cell r="AW22" t="str">
            <v>Влагостойкость</v>
          </cell>
          <cell r="AX22" t="str">
            <v>SPC</v>
          </cell>
          <cell r="AZ22" t="str">
            <v>Одна</v>
          </cell>
          <cell r="BA22" t="str">
            <v>33</v>
          </cell>
          <cell r="BB22" t="str">
            <v>Под дерево</v>
          </cell>
          <cell r="BC22" t="str">
            <v>Uniclic</v>
          </cell>
          <cell r="BD22" t="str">
            <v>4 стороны</v>
          </cell>
          <cell r="BE22">
            <v>1</v>
          </cell>
          <cell r="BF22">
            <v>1.31</v>
          </cell>
          <cell r="BG22" t="str">
            <v>КМ2</v>
          </cell>
          <cell r="BH22" t="str">
            <v>Дуб Чесил</v>
          </cell>
          <cell r="BI22" t="str">
            <v>Тип: Необходимо изменить тип на тот, который больше всего подходит товару. Проверьте, чтобы тип товара соответствовал указанному типу в название (Неверный тип)</v>
          </cell>
        </row>
        <row r="23">
          <cell r="B23">
            <v>577931</v>
          </cell>
          <cell r="C23" t="str">
            <v>SPC ламинат Bonkeel Base 110 3,5x150x1220 (1,83м2/10)</v>
          </cell>
          <cell r="D23">
            <v>5018</v>
          </cell>
          <cell r="E23">
            <v>6524</v>
          </cell>
          <cell r="F23" t="str">
            <v>22</v>
          </cell>
          <cell r="G23" t="str">
            <v>Нет</v>
          </cell>
          <cell r="H23" t="str">
            <v>Нет</v>
          </cell>
          <cell r="K23">
            <v>13700</v>
          </cell>
          <cell r="L23">
            <v>150</v>
          </cell>
          <cell r="M23">
            <v>50</v>
          </cell>
          <cell r="N23">
            <v>1220</v>
          </cell>
          <cell r="O23" t="str">
            <v>https://cdn1.ozone.ru/s3/multimedia-c/6828959748.jpg</v>
          </cell>
          <cell r="P23" t="str">
            <v>https://cdn1.ozone.ru/s3/multimedia-n/6828959759.jpg
https://cdn1.ozone.ru/s3/multimedia-d/6828959749.jpg
https://cdn1.ozone.ru/s3/multimedia-f/6828959751.jpg
https://cdn1.ozone.ru/s3/multimedia-e/6828959750.jpg
https://cdn1.ozone.ru/s3/multimedia-i/6828959754.jpg
https://cdn1.ozone.ru/s3/multimedia-k/6828959756.jpg
https://cdn1.ozone.ru/s3/multimedia-1-j/7105491091.jpg</v>
          </cell>
          <cell r="S23" t="str">
            <v>Bonkeel</v>
          </cell>
          <cell r="T23" t="str">
            <v>Base</v>
          </cell>
          <cell r="U23">
            <v>1220</v>
          </cell>
          <cell r="V23">
            <v>150</v>
          </cell>
          <cell r="W23">
            <v>3.5</v>
          </cell>
          <cell r="X23">
            <v>10</v>
          </cell>
          <cell r="Y23" t="str">
            <v>белый</v>
          </cell>
          <cell r="Z23" t="str">
            <v>110</v>
          </cell>
          <cell r="AA23" t="str">
            <v>Ламинат</v>
          </cell>
          <cell r="AE23"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23"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3" t="str">
            <v>Base</v>
          </cell>
          <cell r="AI23" t="str">
            <v>В 1 упаковке 10 плиток размерами 3,5x150x1220 мм и общей площадью 1,83м2</v>
          </cell>
          <cell r="AK23" t="str">
            <v>https://cdn1.ozone.ru/s3/multimedia-j/6828959755.jpg</v>
          </cell>
          <cell r="AM23" t="str">
            <v>Россия</v>
          </cell>
          <cell r="AN23">
            <v>1</v>
          </cell>
          <cell r="AO23"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3" t="str">
            <v>Для балкона;Для гостиной;Для детской;Для коридора/прихожей;Для кухни;Для офиса/кабинета;Для спальни</v>
          </cell>
          <cell r="AR23" t="str">
            <v>Замковый</v>
          </cell>
          <cell r="AS23">
            <v>0.3</v>
          </cell>
          <cell r="AX23" t="str">
            <v>SPC</v>
          </cell>
          <cell r="AZ23" t="str">
            <v>Одна</v>
          </cell>
          <cell r="BA23" t="str">
            <v>34</v>
          </cell>
          <cell r="BB23" t="str">
            <v>Под дерево</v>
          </cell>
          <cell r="BC23" t="str">
            <v>Click</v>
          </cell>
          <cell r="BD23" t="str">
            <v>4 стороны</v>
          </cell>
          <cell r="BE23">
            <v>1</v>
          </cell>
          <cell r="BF23">
            <v>1.83</v>
          </cell>
          <cell r="BG23" t="str">
            <v>КМ2</v>
          </cell>
        </row>
        <row r="24">
          <cell r="B24">
            <v>577932</v>
          </cell>
          <cell r="C24" t="str">
            <v>SPC ламинат Bonkeel Base 111 3,5x150x1220 (1,83м2/10)</v>
          </cell>
          <cell r="D24">
            <v>5018</v>
          </cell>
          <cell r="E24">
            <v>6524</v>
          </cell>
          <cell r="F24" t="str">
            <v>22</v>
          </cell>
          <cell r="G24" t="str">
            <v>Нет</v>
          </cell>
          <cell r="H24" t="str">
            <v>Нет</v>
          </cell>
          <cell r="K24">
            <v>13700</v>
          </cell>
          <cell r="L24">
            <v>150</v>
          </cell>
          <cell r="M24">
            <v>50</v>
          </cell>
          <cell r="N24">
            <v>1220</v>
          </cell>
          <cell r="O24" t="str">
            <v>https://cdn1.ozone.ru/s3/multimedia-9/6828959781.jpg</v>
          </cell>
          <cell r="P24" t="str">
            <v>https://cdn1.ozone.ru/s3/multimedia-8/6828959780.jpg
https://cdn1.ozone.ru/s3/multimedia-6/6828959778.jpg
https://cdn1.ozone.ru/s3/multimedia-d/6828959785.jpg
https://cdn1.ozone.ru/s3/multimedia-g/6828959788.jpg
https://cdn1.ozone.ru/s3/multimedia-7/6828959779.jpg
https://cdn1.ozone.ru/s3/multimedia-b/6828959783.jpg
https://cdn1.ozone.ru/s3/multimedia-1-t/7038846461.jpg
https://cdn1.ozone.ru/s3/multimedia-1-j/7105491091.jpg</v>
          </cell>
          <cell r="S24" t="str">
            <v>Bonkeel</v>
          </cell>
          <cell r="T24" t="str">
            <v>Base</v>
          </cell>
          <cell r="U24">
            <v>1220</v>
          </cell>
          <cell r="V24">
            <v>150</v>
          </cell>
          <cell r="W24">
            <v>3.5</v>
          </cell>
          <cell r="X24">
            <v>10</v>
          </cell>
          <cell r="Y24" t="str">
            <v>светло-коричневый</v>
          </cell>
          <cell r="Z24" t="str">
            <v>111</v>
          </cell>
          <cell r="AA24" t="str">
            <v>Ламинат</v>
          </cell>
          <cell r="AE24"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24"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4" t="str">
            <v>Base</v>
          </cell>
          <cell r="AI24" t="str">
            <v>В 1 упаковке 10 плиток размерами 3,5x150x1220 мм и общей площадью 1,83м2</v>
          </cell>
          <cell r="AK24" t="str">
            <v>https://cdn1.ozone.ru/s3/multimedia-a/6828959782.jpg</v>
          </cell>
          <cell r="AM24" t="str">
            <v>Россия</v>
          </cell>
          <cell r="AN24">
            <v>1</v>
          </cell>
          <cell r="AO24"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4" t="str">
            <v>Для балкона;Для гостиной;Для детской;Для коридора/прихожей;Для офиса/кабинета;Для спальни</v>
          </cell>
          <cell r="AR24" t="str">
            <v>Замковый</v>
          </cell>
          <cell r="AS24">
            <v>0.3</v>
          </cell>
          <cell r="AX24" t="str">
            <v>SPC</v>
          </cell>
          <cell r="AZ24" t="str">
            <v>Одна</v>
          </cell>
          <cell r="BA24" t="str">
            <v>34</v>
          </cell>
          <cell r="BB24" t="str">
            <v>Под дерево</v>
          </cell>
          <cell r="BC24" t="str">
            <v>Click</v>
          </cell>
          <cell r="BD24" t="str">
            <v>4 стороны</v>
          </cell>
          <cell r="BE24">
            <v>1</v>
          </cell>
          <cell r="BF24">
            <v>1.83</v>
          </cell>
          <cell r="BG24" t="str">
            <v>КМ2</v>
          </cell>
        </row>
        <row r="25">
          <cell r="B25">
            <v>577933</v>
          </cell>
          <cell r="C25" t="str">
            <v>SPC ламинат Bonkeel Base 112 3,5x150x1220 (1,83м2/10)</v>
          </cell>
          <cell r="D25">
            <v>5018</v>
          </cell>
          <cell r="E25">
            <v>6524</v>
          </cell>
          <cell r="F25" t="str">
            <v>22</v>
          </cell>
          <cell r="G25" t="str">
            <v>Нет</v>
          </cell>
          <cell r="H25" t="str">
            <v>Нет</v>
          </cell>
          <cell r="K25">
            <v>13700</v>
          </cell>
          <cell r="L25">
            <v>150</v>
          </cell>
          <cell r="M25">
            <v>50</v>
          </cell>
          <cell r="N25">
            <v>1220</v>
          </cell>
          <cell r="O25" t="str">
            <v>https://cdn1.ozone.ru/s3/multimedia-9/6828959637.jpg</v>
          </cell>
          <cell r="P25" t="str">
            <v>https://cdn1.ozone.ru/s3/multimedia-c/6828959640.jpg
https://cdn1.ozone.ru/s3/multimedia-7/6828959635.jpg
https://cdn1.ozone.ru/s3/multimedia-a/6828959638.jpg
https://cdn1.ozone.ru/s3/multimedia-6/6828959634.jpg
https://cdn1.ozone.ru/s3/multimedia-b/6828959639.jpg
https://cdn1.ozone.ru/s3/multimedia-8/6828959636.jpg
https://cdn1.ozone.ru/s3/multimedia-5/6828959633.jpg
https://cdn1.ozone.ru/s3/multimedia-1-t/7038846461.jpg
https://cdn1.ozone.ru/s3/multimedia-1-j/7105491091.jpg</v>
          </cell>
          <cell r="S25" t="str">
            <v>Bonkeel</v>
          </cell>
          <cell r="T25" t="str">
            <v>Base</v>
          </cell>
          <cell r="U25">
            <v>1220</v>
          </cell>
          <cell r="V25">
            <v>150</v>
          </cell>
          <cell r="W25">
            <v>3.5</v>
          </cell>
          <cell r="X25">
            <v>10</v>
          </cell>
          <cell r="Y25" t="str">
            <v>коричневый</v>
          </cell>
          <cell r="Z25" t="str">
            <v>112</v>
          </cell>
          <cell r="AA25" t="str">
            <v>Ламинат</v>
          </cell>
          <cell r="AF25"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5" t="str">
            <v>Base</v>
          </cell>
          <cell r="AI25" t="str">
            <v>В 1 упаковке 10 плиток размерами 3,5x150x1220 мм и общей площадью 1,83м2</v>
          </cell>
          <cell r="AK25" t="str">
            <v>https://cdn1.ozone.ru/s3/multimedia-5/6828959633.jpg</v>
          </cell>
          <cell r="AM25" t="str">
            <v>Россия</v>
          </cell>
          <cell r="AN25">
            <v>1</v>
          </cell>
          <cell r="AO25"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5" t="str">
            <v>Для балкона;Для гостиной;Для детской;Для коридора/прихожей;Для кухни;Для офиса/кабинета;Для спальни</v>
          </cell>
          <cell r="AR25" t="str">
            <v>Замковый</v>
          </cell>
          <cell r="AS25">
            <v>0.3</v>
          </cell>
          <cell r="AX25" t="str">
            <v>SPC</v>
          </cell>
          <cell r="AZ25" t="str">
            <v>Одна</v>
          </cell>
          <cell r="BA25" t="str">
            <v>34</v>
          </cell>
          <cell r="BB25" t="str">
            <v>Под дерево</v>
          </cell>
          <cell r="BC25" t="str">
            <v>Click</v>
          </cell>
          <cell r="BD25" t="str">
            <v>4 стороны</v>
          </cell>
          <cell r="BE25">
            <v>1</v>
          </cell>
          <cell r="BF25">
            <v>1.83</v>
          </cell>
          <cell r="BG25" t="str">
            <v>КМ2</v>
          </cell>
        </row>
        <row r="26">
          <cell r="B26">
            <v>577934</v>
          </cell>
          <cell r="C26" t="str">
            <v>SPC ламинат Bonkeel Base 210 3,5x150x1220 (1,83м2/10)</v>
          </cell>
          <cell r="D26">
            <v>5018</v>
          </cell>
          <cell r="E26">
            <v>6524</v>
          </cell>
          <cell r="F26" t="str">
            <v>22</v>
          </cell>
          <cell r="G26" t="str">
            <v>Нет</v>
          </cell>
          <cell r="H26" t="str">
            <v>Нет</v>
          </cell>
          <cell r="K26">
            <v>13700</v>
          </cell>
          <cell r="L26">
            <v>150</v>
          </cell>
          <cell r="M26">
            <v>50</v>
          </cell>
          <cell r="N26">
            <v>1220</v>
          </cell>
          <cell r="O26" t="str">
            <v>https://cdn1.ozone.ru/s3/multimedia-a/6828959602.jpg</v>
          </cell>
          <cell r="P26" t="str">
            <v>https://cdn1.ozone.ru/s3/multimedia-u/6828959622.jpg
https://cdn1.ozone.ru/s3/multimedia-4/6828959632.jpg
https://cdn1.ozone.ru/s3/multimedia-v/6828959623.jpg
https://cdn1.ozone.ru/s3/multimedia-0/6828959628.jpg
https://cdn1.ozone.ru/s3/multimedia-s/6828959620.jpg
https://cdn1.ozone.ru/s3/multimedia-n/6828959615.jpg
https://cdn1.ozone.ru/s3/multimedia-1/6828959629.jpg
https://cdn1.ozone.ru/s3/multimedia-1-j/7105491091.jpg</v>
          </cell>
          <cell r="S26" t="str">
            <v>Bonkeel</v>
          </cell>
          <cell r="T26" t="str">
            <v>Base</v>
          </cell>
          <cell r="U26">
            <v>1220</v>
          </cell>
          <cell r="V26">
            <v>150</v>
          </cell>
          <cell r="W26">
            <v>3.5</v>
          </cell>
          <cell r="X26">
            <v>10</v>
          </cell>
          <cell r="Y26" t="str">
            <v>коричневый</v>
          </cell>
          <cell r="Z26" t="str">
            <v>210</v>
          </cell>
          <cell r="AA26" t="str">
            <v>Ламинат</v>
          </cell>
          <cell r="AF26"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6" t="str">
            <v>Base</v>
          </cell>
          <cell r="AI26" t="str">
            <v>В 1 упаковке 10 плиток размерами 3,5x150x1220 мм и общей площадью 1,83м2</v>
          </cell>
          <cell r="AK26" t="str">
            <v>https://cdn1.ozone.ru/s3/multimedia-u/6828959622.jpg</v>
          </cell>
          <cell r="AM26" t="str">
            <v>Россия</v>
          </cell>
          <cell r="AN26">
            <v>1</v>
          </cell>
          <cell r="AO26"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6" t="str">
            <v>Для балкона;Для гостиной;Для детской;Для коридора/прихожей;Для кухни;Для офиса/кабинета;Для спальни</v>
          </cell>
          <cell r="AR26" t="str">
            <v>Замковый</v>
          </cell>
          <cell r="AS26">
            <v>0.3</v>
          </cell>
          <cell r="AX26" t="str">
            <v>SPC</v>
          </cell>
          <cell r="AZ26" t="str">
            <v>Одна</v>
          </cell>
          <cell r="BA26" t="str">
            <v>34</v>
          </cell>
          <cell r="BB26" t="str">
            <v>Под дерево</v>
          </cell>
          <cell r="BC26" t="str">
            <v>Click</v>
          </cell>
          <cell r="BD26" t="str">
            <v>4 стороны</v>
          </cell>
          <cell r="BE26">
            <v>1</v>
          </cell>
          <cell r="BF26">
            <v>1.83</v>
          </cell>
          <cell r="BG26" t="str">
            <v>КМ2</v>
          </cell>
        </row>
        <row r="27">
          <cell r="B27">
            <v>577935</v>
          </cell>
          <cell r="C27" t="str">
            <v>SPC ламинат Bonkeel Base 211 3,5x150x1220 (1,83м2/10)</v>
          </cell>
          <cell r="D27">
            <v>5018</v>
          </cell>
          <cell r="E27">
            <v>6524</v>
          </cell>
          <cell r="F27" t="str">
            <v>22</v>
          </cell>
          <cell r="G27" t="str">
            <v>Нет</v>
          </cell>
          <cell r="H27" t="str">
            <v>Нет</v>
          </cell>
          <cell r="K27">
            <v>13700</v>
          </cell>
          <cell r="L27">
            <v>150</v>
          </cell>
          <cell r="M27">
            <v>50</v>
          </cell>
          <cell r="N27">
            <v>1220</v>
          </cell>
          <cell r="O27" t="str">
            <v>https://cdn1.ozone.ru/s3/multimedia-l/6828959649.jpg</v>
          </cell>
          <cell r="P27" t="str">
            <v>https://cdn1.ozone.ru/s3/multimedia-4/6828959668.jpg
https://cdn1.ozone.ru/s3/multimedia-s/6828959656.jpg
https://cdn1.ozone.ru/s3/multimedia-9/6828959673.jpg
https://cdn1.ozone.ru/s3/multimedia-0/6828959664.jpg
https://cdn1.ozone.ru/s3/multimedia-o/6828959652.jpg
https://cdn1.ozone.ru/s3/multimedia-p/6828959653.jpg
https://cdn1.ozone.ru/s3/multimedia-q/6828959654.jpg
https://cdn1.ozone.ru/s3/multimedia-1-j/7105491091.jpg</v>
          </cell>
          <cell r="S27" t="str">
            <v>Bonkeel</v>
          </cell>
          <cell r="T27" t="str">
            <v>Base</v>
          </cell>
          <cell r="U27">
            <v>1220</v>
          </cell>
          <cell r="V27">
            <v>150</v>
          </cell>
          <cell r="W27">
            <v>3.5</v>
          </cell>
          <cell r="X27">
            <v>10</v>
          </cell>
          <cell r="Y27" t="str">
            <v>коричневый</v>
          </cell>
          <cell r="Z27" t="str">
            <v>211</v>
          </cell>
          <cell r="AA27" t="str">
            <v>Ламинат</v>
          </cell>
          <cell r="AE27"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27"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7" t="str">
            <v>Base</v>
          </cell>
          <cell r="AI27" t="str">
            <v>В 1 упаковке 10 плиток размерами 3,5x150x1220 мм и общей площадью 1,83м2</v>
          </cell>
          <cell r="AK27" t="str">
            <v>https://cdn1.ozone.ru/s3/multimedia-s/6828959656.jpg</v>
          </cell>
          <cell r="AM27" t="str">
            <v>Россия</v>
          </cell>
          <cell r="AN27">
            <v>1</v>
          </cell>
          <cell r="AO27"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7" t="str">
            <v>Для балкона;Для гостиной;Для детской;Для коридора/прихожей;Для кухни;Для офиса/кабинета;Для спальни</v>
          </cell>
          <cell r="AR27" t="str">
            <v>Замковый</v>
          </cell>
          <cell r="AS27">
            <v>0.3</v>
          </cell>
          <cell r="AX27" t="str">
            <v>SPC</v>
          </cell>
          <cell r="AZ27" t="str">
            <v>Одна</v>
          </cell>
          <cell r="BA27" t="str">
            <v>34</v>
          </cell>
          <cell r="BB27" t="str">
            <v>Под дерево</v>
          </cell>
          <cell r="BC27" t="str">
            <v>Click</v>
          </cell>
          <cell r="BD27" t="str">
            <v>4 стороны</v>
          </cell>
          <cell r="BE27">
            <v>1</v>
          </cell>
          <cell r="BF27">
            <v>1.83</v>
          </cell>
          <cell r="BG27" t="str">
            <v>КМ2</v>
          </cell>
        </row>
        <row r="28">
          <cell r="B28">
            <v>577936</v>
          </cell>
          <cell r="C28" t="str">
            <v>SPC ламинат Bonkeel Base 410 3,5x150x1220 (1,83м2/10)</v>
          </cell>
          <cell r="D28">
            <v>5018</v>
          </cell>
          <cell r="E28">
            <v>6524</v>
          </cell>
          <cell r="F28" t="str">
            <v>22</v>
          </cell>
          <cell r="G28" t="str">
            <v>Нет</v>
          </cell>
          <cell r="H28" t="str">
            <v>Нет</v>
          </cell>
          <cell r="K28">
            <v>13700</v>
          </cell>
          <cell r="L28">
            <v>150</v>
          </cell>
          <cell r="M28">
            <v>50</v>
          </cell>
          <cell r="N28">
            <v>1220</v>
          </cell>
          <cell r="O28" t="str">
            <v>https://cdn1.ozone.ru/s3/multimedia-1/6828959701.jpg</v>
          </cell>
          <cell r="P28" t="str">
            <v>https://cdn1.ozone.ru/s3/multimedia-x/6828959697.jpg
https://cdn1.ozone.ru/s3/multimedia-2/6828959702.jpg
https://cdn1.ozone.ru/s3/multimedia-s/6828959692.jpg
https://cdn1.ozone.ru/s3/multimedia-k/6828959720.jpg
https://cdn1.ozone.ru/s3/multimedia-t/6828959693.jpg
https://cdn1.ozone.ru/s3/multimedia-m/6828959722.jpg
https://cdn1.ozone.ru/s3/multimedia-w/6828959696.jpg
https://cdn1.ozone.ru/s3/multimedia-l/6828959721.jpg
https://cdn1.ozone.ru/s3/multimedia-1-j/7105491091.jpg</v>
          </cell>
          <cell r="S28" t="str">
            <v>Bonkeel</v>
          </cell>
          <cell r="T28" t="str">
            <v>Base</v>
          </cell>
          <cell r="U28">
            <v>1220</v>
          </cell>
          <cell r="V28">
            <v>150</v>
          </cell>
          <cell r="W28">
            <v>3.5</v>
          </cell>
          <cell r="X28">
            <v>10</v>
          </cell>
          <cell r="Y28" t="str">
            <v>коричневый</v>
          </cell>
          <cell r="Z28" t="str">
            <v>410</v>
          </cell>
          <cell r="AA28" t="str">
            <v>Ламинат</v>
          </cell>
          <cell r="AE28"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28"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8" t="str">
            <v>Base</v>
          </cell>
          <cell r="AI28" t="str">
            <v>В 1 упаковке 10 плиток размерами 3,5x150x1220 мм и общей площадью 1,83м2</v>
          </cell>
          <cell r="AK28" t="str">
            <v>https://cdn1.ozone.ru/s3/multimedia-2/6828959702.jpg</v>
          </cell>
          <cell r="AM28" t="str">
            <v>Россия</v>
          </cell>
          <cell r="AN28">
            <v>1</v>
          </cell>
          <cell r="AO28"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8" t="str">
            <v>Для балкона;Для гостиной;Для детской;Для коридора/прихожей;Для офиса/кабинета;Для кухни;Для спальни</v>
          </cell>
          <cell r="AR28" t="str">
            <v>Замковый</v>
          </cell>
          <cell r="AS28">
            <v>0.3</v>
          </cell>
          <cell r="AX28" t="str">
            <v>SPC</v>
          </cell>
          <cell r="AZ28" t="str">
            <v>Одна</v>
          </cell>
          <cell r="BA28" t="str">
            <v>34</v>
          </cell>
          <cell r="BB28" t="str">
            <v>Под дерево</v>
          </cell>
          <cell r="BC28" t="str">
            <v>Click</v>
          </cell>
          <cell r="BD28" t="str">
            <v>4 стороны</v>
          </cell>
          <cell r="BE28">
            <v>1</v>
          </cell>
          <cell r="BF28">
            <v>1.83</v>
          </cell>
          <cell r="BG28" t="str">
            <v>КМ2</v>
          </cell>
        </row>
        <row r="29">
          <cell r="B29">
            <v>577937</v>
          </cell>
          <cell r="C29" t="str">
            <v>SPC ламинат Bonkeel Base 411 3,5x150x1220 (1,83м2/10)</v>
          </cell>
          <cell r="D29">
            <v>5018</v>
          </cell>
          <cell r="E29">
            <v>6524</v>
          </cell>
          <cell r="F29" t="str">
            <v>22</v>
          </cell>
          <cell r="G29" t="str">
            <v>Нет</v>
          </cell>
          <cell r="H29" t="str">
            <v>Нет</v>
          </cell>
          <cell r="K29">
            <v>13700</v>
          </cell>
          <cell r="L29">
            <v>150</v>
          </cell>
          <cell r="M29">
            <v>50</v>
          </cell>
          <cell r="N29">
            <v>1220</v>
          </cell>
          <cell r="O29" t="str">
            <v>https://cdn1.ozone.ru/s3/multimedia-f/6828959715.jpg</v>
          </cell>
          <cell r="P29" t="str">
            <v>https://cdn1.ozone.ru/s3/multimedia-5/6828959705.jpg
https://cdn1.ozone.ru/s3/multimedia-4/6828959704.jpg
https://cdn1.ozone.ru/s3/multimedia-6/6828959706.jpg
https://cdn1.ozone.ru/s3/multimedia-8/6828959708.jpg
https://cdn1.ozone.ru/s3/multimedia-7/6828959707.jpg
https://cdn1.ozone.ru/s3/multimedia-1-j/7105491091.jpg</v>
          </cell>
          <cell r="S29" t="str">
            <v>Bonkeel</v>
          </cell>
          <cell r="T29" t="str">
            <v>Base</v>
          </cell>
          <cell r="U29">
            <v>1220</v>
          </cell>
          <cell r="V29">
            <v>150</v>
          </cell>
          <cell r="W29">
            <v>3.5</v>
          </cell>
          <cell r="X29">
            <v>10</v>
          </cell>
          <cell r="Y29" t="str">
            <v>коричневый</v>
          </cell>
          <cell r="Z29" t="str">
            <v>411</v>
          </cell>
          <cell r="AA29" t="str">
            <v>Ламинат</v>
          </cell>
          <cell r="AE29"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29" t="str">
            <v>Bonkeel Base - это SPC плитка, предназначенная для жилых помещений, включая зоны с высокой нагрузкой на пол. Это покрытие, произведенное в России. Отличник в 5 категориях:
◉ Прочное - подходит для укладки в любых типах помещений с гарантией устойчивости к высокой нагрузке;
◉ 100% водостойкое - допускается к укладке в помещения с повышенной влажностью;
◉ Износостойкое - гарантированный срок службы полов SPC составляет 25 лет;
◉ Натуральные декоры - в коллекции представлены 7 декоров под дерево;
◉ Легкое в уходе и укладке - не привередлив к уходу. Допустимо использование любого моющего средства для пола.</v>
          </cell>
          <cell r="AH29" t="str">
            <v>Base</v>
          </cell>
          <cell r="AI29" t="str">
            <v>В 1 упаковке 10 плиток размерами 3,5x150x1220 мм и общей площадью 1,83м2</v>
          </cell>
          <cell r="AK29" t="str">
            <v>https://cdn1.ozone.ru/s3/multimedia-6/6828959706.jpg</v>
          </cell>
          <cell r="AM29" t="str">
            <v>Россия</v>
          </cell>
          <cell r="AN29">
            <v>1</v>
          </cell>
          <cell r="AO29"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29" t="str">
            <v>Для балкона;Для гостиной;Для детской;Для коридора/прихожей;Для офиса/кабинета;Для кухни;Для спальни</v>
          </cell>
          <cell r="AR29" t="str">
            <v>Замковый</v>
          </cell>
          <cell r="AS29">
            <v>0.3</v>
          </cell>
          <cell r="AX29" t="str">
            <v>SPC</v>
          </cell>
          <cell r="AZ29" t="str">
            <v>Одна</v>
          </cell>
          <cell r="BA29" t="str">
            <v>34</v>
          </cell>
          <cell r="BB29" t="str">
            <v>Под дерево</v>
          </cell>
          <cell r="BC29" t="str">
            <v>Click</v>
          </cell>
          <cell r="BD29" t="str">
            <v>4 стороны</v>
          </cell>
          <cell r="BE29">
            <v>1</v>
          </cell>
          <cell r="BF29">
            <v>1.83</v>
          </cell>
          <cell r="BG29" t="str">
            <v>КМ2</v>
          </cell>
        </row>
        <row r="30">
          <cell r="B30">
            <v>567313</v>
          </cell>
          <cell r="C30" t="str">
            <v>Водостойкий SPC Ламинат Bonkeel Pine 101</v>
          </cell>
          <cell r="D30">
            <v>6711</v>
          </cell>
          <cell r="E30">
            <v>8725</v>
          </cell>
          <cell r="F30" t="str">
            <v>22</v>
          </cell>
          <cell r="G30" t="str">
            <v>Нет</v>
          </cell>
          <cell r="H30" t="str">
            <v>Нет</v>
          </cell>
          <cell r="K30">
            <v>16000</v>
          </cell>
          <cell r="L30">
            <v>135</v>
          </cell>
          <cell r="M30">
            <v>115</v>
          </cell>
          <cell r="N30">
            <v>610</v>
          </cell>
          <cell r="O30" t="str">
            <v>https://cdn1.ozone.ru/s3/multimedia-1-v/7605701347.jpg</v>
          </cell>
          <cell r="P30" t="str">
            <v>https://cdn1.ozone.ru/s3/multimedia-1-4/7605701176.jpg
https://cdn1.ozone.ru/s3/multimedia-1-0/7605701208.jpg
https://cdn1.ozone.ru/s3/multimedia-1-z/7605700919.jpg
https://cdn1.ozone.ru/s3/multimedia-1-l/7137504561.jpg
https://cdn1.ozone.ru/s3/multimedia-1-k/7137504488.jpg
https://cdn1.ozone.ru/s3/multimedia-1-e/7137504482.jpg
https://cdn1.ozone.ru/s3/multimedia-1-q/7137504566.jpg
https://cdn1.ozone.ru/s3/multimedia-1-n/7137504491.jpg
https://cdn1.ozone.ru/s3/multimedia-1-v/7106605555.jpg</v>
          </cell>
          <cell r="S30" t="str">
            <v>Bonkeel</v>
          </cell>
          <cell r="T30" t="str">
            <v>Pine</v>
          </cell>
          <cell r="U30">
            <v>600</v>
          </cell>
          <cell r="V30">
            <v>125</v>
          </cell>
          <cell r="W30">
            <v>3.5</v>
          </cell>
          <cell r="X30">
            <v>30</v>
          </cell>
          <cell r="Y30" t="str">
            <v>бежевый</v>
          </cell>
          <cell r="Z30" t="str">
            <v>101</v>
          </cell>
          <cell r="AA30" t="str">
            <v>Плитка ПВХ</v>
          </cell>
          <cell r="AE30"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0" t="str">
            <v>Водостойкий ламинат Bonkeel Pine 101 -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0" t="str">
            <v>{
  "content": [
    {
      "widgetName": "raShowcase",
      "type": "chess",
      "blocks": [
        {
          "img": {
            "src": "https://cdn1.ozone.ru/s3/multimedia-e/6686869694.jpg",
            "srcMobile": "https://cdn1.ozone.ru/s3/multimedia-e/6686869694.jpg",
            "alt": "",
            "position": "to_the_edge",
            "positionMobile": "to_the_edge"
          },
          "imgLink": "",
          "title": {
            "content": [
              "Водостойкий ламинат Bonkeel Pine"
            ],
            "size": "size6",
            "align": "center",
            "color": "color1"
          },
          "text": {
            "size": "size2",
            "align": "left",
            "color": "color1",
            "content": [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
              "",
              "- 100% влагостойкость и водонепроницаемость позволяют использовать покрытие в помещениях с повышенной влажностью.",
              "",
              "- Возможно использование покрытия в детских и медицинских учреждения",
              "",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
              "",
              "- Лёгкость и простота укладки за счет замковых соединений.",
              "",
              "- Замок вырезан непосредственно на минеральной основе плиты."
            ]
          },
          "reverse": false
        },
        {
          "img": {
            "src": "https://cdn1.ozone.ru/s3/multimedia-j/6686869699.jpg",
            "srcMobile": "https://cdn1.ozone.ru/s3/multimedia-j/6686869699.jpg",
            "alt": "",
            "position": "to_the_edge",
            "positionMobile": "to_the_edge"
          },
          "imgLink": "",
          "title": {
            "content": [
              "Особенности ламината Bonkeel Pine:"
            ],
            "size": "size6",
            "align": "left",
            "color": "color1"
          },
          "text": {
            "size": "size2",
            "align": "left",
            "color": "color1",
            "content": [
              "\r",
              "- 100% влагостойкость и водонепроницаемость: особая водостойкость позволяет использовать покрытие в помещениях с повышенной влажностью.\r",
              "\r",
              "- Звукоизоляция - высокие показатели поглощения ударного шума.\r",
              "\r",
              "- Совместимость с системой теплый пол.\r",
              "\r",
              "Характеристики:\r",
              "В одной уп: 2.25М2; 30шт;\r",
              "Размер планки: 600х125х3.5 мм;\r",
              "Фаска: 4х сторонняя;\r",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0" t="str">
            <v>Pine</v>
          </cell>
          <cell r="AI30" t="str">
            <v>упаковка 2,25 м2</v>
          </cell>
          <cell r="AK30" t="str">
            <v>https://cdn1.ozone.ru/s3/multimedia-1-e/7137504482.jpg</v>
          </cell>
          <cell r="AL30" t="str">
            <v>25 лет</v>
          </cell>
          <cell r="AM30" t="str">
            <v>Россия</v>
          </cell>
          <cell r="AN30">
            <v>1</v>
          </cell>
          <cell r="AO30" t="str">
            <v>4411929000 - Прочие плиты плотностью более 0,8 г/см3, прочие</v>
          </cell>
          <cell r="AP30" t="str">
            <v>Для бильярдного зала;Для балкона;Для ванной;Для гостиной;Для детской;Для коридора/прихожей;Для кухни;Для офиса/кабинета;Для спальни</v>
          </cell>
          <cell r="AR30" t="str">
            <v>Замковый</v>
          </cell>
          <cell r="AX30" t="str">
            <v>SPC</v>
          </cell>
          <cell r="AY30" t="str">
            <v>Для дома</v>
          </cell>
          <cell r="BA30" t="str">
            <v>43</v>
          </cell>
          <cell r="BB30" t="str">
            <v>Под дерево</v>
          </cell>
          <cell r="BC30" t="str">
            <v>5G</v>
          </cell>
          <cell r="BD30" t="str">
            <v>4 стороны</v>
          </cell>
          <cell r="BF30">
            <v>2.25</v>
          </cell>
          <cell r="BG30" t="str">
            <v>КМ2</v>
          </cell>
        </row>
        <row r="31">
          <cell r="B31">
            <v>567334</v>
          </cell>
          <cell r="C31" t="str">
            <v>Водостойкий SPC Ламинат Bonkeel Pine 102</v>
          </cell>
          <cell r="D31">
            <v>6711</v>
          </cell>
          <cell r="E31">
            <v>8725</v>
          </cell>
          <cell r="F31" t="str">
            <v>22</v>
          </cell>
          <cell r="G31" t="str">
            <v>Нет</v>
          </cell>
          <cell r="H31" t="str">
            <v>Нет</v>
          </cell>
          <cell r="K31">
            <v>16000</v>
          </cell>
          <cell r="L31">
            <v>135</v>
          </cell>
          <cell r="M31">
            <v>115</v>
          </cell>
          <cell r="N31">
            <v>610</v>
          </cell>
          <cell r="O31" t="str">
            <v>https://cdn1.ozone.ru/s3/multimedia-1-k/7605701696.jpg</v>
          </cell>
          <cell r="P31" t="str">
            <v>https://cdn1.ozone.ru/s3/multimedia-1-4/7605701176.jpg
https://cdn1.ozone.ru/s3/multimedia-1-0/7605701208.jpg
https://cdn1.ozone.ru/s3/multimedia-1-z/7605700919.jpg
https://cdn1.ozone.ru/s3/multimedia-1-e/7137504590.jpg
https://cdn1.ozone.ru/s3/multimedia-1-r/7137504567.jpg
https://cdn1.ozone.ru/s3/multimedia-1-c/7137504588.jpg
https://cdn1.ozone.ru/s3/multimedia-1-9/7137504513.jpg
https://cdn1.ozone.ru/s3/multimedia-1-h/7137504593.jpg
https://cdn1.ozone.ru/s3/multimedia-1-v/7106605555.jpg</v>
          </cell>
          <cell r="S31" t="str">
            <v>Bonkeel</v>
          </cell>
          <cell r="T31" t="str">
            <v>Pine</v>
          </cell>
          <cell r="U31">
            <v>600</v>
          </cell>
          <cell r="V31">
            <v>125</v>
          </cell>
          <cell r="W31">
            <v>3.5</v>
          </cell>
          <cell r="X31">
            <v>30</v>
          </cell>
          <cell r="Y31" t="str">
            <v>светло-розовый</v>
          </cell>
          <cell r="Z31" t="str">
            <v>102</v>
          </cell>
          <cell r="AA31" t="str">
            <v>Плитка ПВХ</v>
          </cell>
          <cell r="AE31"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1" t="str">
            <v>Водостойкий ламинат Bonkeel Pine 102 -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1" t="str">
            <v>{
  "content": [
    {
      "widgetName": "raShowcase",
      "type": "chess",
      "blocks": [
        {
          "img": {
            "src": "https://cdn1.ozone.ru/s3/multimedia-2/6686930774.jpg",
            "srcMobile": "https://cdn1.ozone.ru/s3/multimedia-2/6686930774.jpg",
            "alt": "",
            "position": "to_the_edge",
            "positionMobile": "to_the_edge"
          },
          "imgLink": "",
          "title": {
            "content": [
              "Водостойкий ламинат Bonkeel Pine"
            ],
            "size": "size6",
            "align": "center",
            "color": "color1"
          },
          "text": {
            "size": "size2",
            "align": "left",
            "color": "color1",
            "content": [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
              "",
              "- 100% влагостойкость и водонепроницаемость позволяют использовать покрытие в помещениях с повышенной влажностью.",
              "",
              "- Возможно использование покрытия в детских и медицинских учреждения",
              "",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
              "",
              "- Лёгкость и простота укладки за счет замковых соединений.",
              "",
              "- Замок вырезан непосредственно на минеральной основе плиты."
            ]
          },
          "reverse": false
        },
        {
          "img": {
            "src": "https://cdn1.ozone.ru/s3/multimedia-o/6686930796.jpg",
            "srcMobile": "https://cdn1.ozone.ru/s3/multimedia-o/6686930796.jpg",
            "alt": "",
            "position": "to_the_edge",
            "positionMobile": "to_the_edge"
          },
          "imgLink": "",
          "title": {
            "content": [
              "Особенности ламината Bonkeel Pine:"
            ],
            "size": "size6",
            "align": "left",
            "color": "color1"
          },
          "text": {
            "size": "size2",
            "align": "left",
            "color": "color1",
            "content": [
              "",
              "- 100% влагостойкость и водонепроницаемость: особая водостойкость позволяет использовать покрытие в помещениях с повышенной влажностью.\r",
              "\r",
              "- Звукоизоляция - высокие показатели поглощения ударного шума.\r",
              "\r",
              "- Совместимость с системой теплый пол.\r",
              "\r",
              "Характеристики:\r",
              "В одной уп: 2.25М2; 30шт;\r",
              "Размер планки: 600х125х3.5 мм;\r",
              "Фаска: 4х сторонняя;\r",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1" t="str">
            <v>Pine</v>
          </cell>
          <cell r="AI31" t="str">
            <v>упаковка 2,25 м2</v>
          </cell>
          <cell r="AK31" t="str">
            <v>https://cdn1.ozone.ru/s3/multimedia-1-r/7137504567.jpg</v>
          </cell>
          <cell r="AL31" t="str">
            <v>25 лет</v>
          </cell>
          <cell r="AM31" t="str">
            <v>Россия</v>
          </cell>
          <cell r="AN31">
            <v>1</v>
          </cell>
          <cell r="AO31" t="str">
            <v>4411929000 - Прочие плиты плотностью более 0,8 г/см3, прочие</v>
          </cell>
          <cell r="AP31" t="str">
            <v>Для бильярдного зала;Для балкона;Для ванной;Для гостиной;Для детской;Для коридора/прихожей;Для кухни;Для офиса/кабинета;Для спальни</v>
          </cell>
          <cell r="AR31" t="str">
            <v>Замковый</v>
          </cell>
          <cell r="AX31" t="str">
            <v>SPC</v>
          </cell>
          <cell r="AY31" t="str">
            <v>Для дома</v>
          </cell>
          <cell r="BA31" t="str">
            <v>43</v>
          </cell>
          <cell r="BB31" t="str">
            <v>Под дерево</v>
          </cell>
          <cell r="BC31" t="str">
            <v>5G</v>
          </cell>
          <cell r="BD31" t="str">
            <v>4 стороны</v>
          </cell>
          <cell r="BF31">
            <v>2.25</v>
          </cell>
          <cell r="BG31" t="str">
            <v>КМ2</v>
          </cell>
        </row>
        <row r="32">
          <cell r="B32">
            <v>567335</v>
          </cell>
          <cell r="C32" t="str">
            <v>Водостойкий SPC Ламинат Bonkeel Pine 201</v>
          </cell>
          <cell r="D32">
            <v>6711</v>
          </cell>
          <cell r="E32">
            <v>8725</v>
          </cell>
          <cell r="F32" t="str">
            <v>22</v>
          </cell>
          <cell r="G32" t="str">
            <v>Нет</v>
          </cell>
          <cell r="H32" t="str">
            <v>Нет</v>
          </cell>
          <cell r="J32" t="str">
            <v>4631168821136</v>
          </cell>
          <cell r="K32">
            <v>16000</v>
          </cell>
          <cell r="L32">
            <v>135</v>
          </cell>
          <cell r="M32">
            <v>115</v>
          </cell>
          <cell r="N32">
            <v>610</v>
          </cell>
          <cell r="O32" t="str">
            <v>https://cdn1.ozone.ru/s3/multimedia-1-8/7605701504.jpg</v>
          </cell>
          <cell r="P32" t="str">
            <v>https://cdn1.ozone.ru/s3/multimedia-1-4/7605701176.jpg
https://cdn1.ozone.ru/s3/multimedia-1-0/7605701208.jpg
https://cdn1.ozone.ru/s3/multimedia-1-z/7605700919.jpg
https://cdn1.ozone.ru/s3/multimedia-1-s/7137504604.jpg
https://cdn1.ozone.ru/s3/multimedia-1-b/7137504623.jpg
https://cdn1.ozone.ru/s3/multimedia-1-5/7137504617.jpg
https://cdn1.ozone.ru/s3/multimedia-1-f/7137504627.jpg
https://cdn1.ozone.ru/s3/multimedia-1-q/7137504602.jpg
https://cdn1.ozone.ru/s3/multimedia-1-v/7106605555.jpg</v>
          </cell>
          <cell r="S32" t="str">
            <v>Bonkeel</v>
          </cell>
          <cell r="T32" t="str">
            <v>Pine</v>
          </cell>
          <cell r="U32">
            <v>600</v>
          </cell>
          <cell r="V32">
            <v>125</v>
          </cell>
          <cell r="W32">
            <v>3.5</v>
          </cell>
          <cell r="X32">
            <v>30</v>
          </cell>
          <cell r="Y32" t="str">
            <v>светло-желтый</v>
          </cell>
          <cell r="Z32" t="str">
            <v>201</v>
          </cell>
          <cell r="AA32" t="str">
            <v>Плитка ПВХ</v>
          </cell>
          <cell r="AE32"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2" t="str">
            <v>Водостойкий ламинат Bonkeel Pine 201 -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2" t="str">
            <v>{
  "content": [
    {
      "widgetName": "raShowcase",
      "type": "chess",
      "blocks": [
        {
          "img": {
            "src": "https://cdn1.ozone.ru/s3/multimedia-d/6686935177.jpg",
            "srcMobile": "https://cdn1.ozone.ru/s3/multimedia-b/6686935175.jpg",
            "alt": "",
            "position": "to_the_edge",
            "positionMobile": "to_the_edge"
          },
          "imgLink": "",
          "title": {
            "content": [
              "Водостойкий ламинат Bonkeel Pine"
            ],
            "size": "size6",
            "align": "center",
            "color": "color1"
          },
          "text": {
            "size": "size2",
            "align": "left",
            "color": "color1",
            "content": [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
              "",
              "- 100% влагостойкость и водонепроницаемость позволяют использовать покрытие в помещениях с повышенной влажностью.",
              "",
              "- Возможно использование покрытия в детских и медицинских учреждения",
              "",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
              "",
              "- Лёгкость и простота укладки за счет замковых соединений.",
              "",
              "- Замок вырезан непосредственно на минеральной основе плиты."
            ]
          },
          "reverse": false
        },
        {
          "img": {
            "src": "https://cdn1.ozone.ru/s3/multimedia-z/6686935199.jpg",
            "srcMobile": "https://cdn1.ozone.ru/s3/multimedia-z/6686935199.jpg",
            "alt": "",
            "position": "to_the_edge",
            "positionMobile": "to_the_edge"
          },
          "imgLink": "",
          "title": {
            "content": [
              "Особенности ламината Bonkeel Pine:"
            ],
            "size": "size6",
            "align": "left",
            "color": "color1"
          },
          "text": {
            "size": "size2",
            "align": "left",
            "color": "color1",
            "content": [
              "",
              "- 100% влагостойкость и водонепроницаемость: особая водостойкость позволяет использовать покрытие в помещениях с повышенной влажностью.",
              "",
              "- Звукоизоляция - высокие показатели поглощения ударного шума.",
              "",
              "- Совместимость с системой теплый пол.",
              "",
              "Характеристики:",
              "В одной уп: 2.25М2; 30шт;",
              "Размер планки: 600х125х3.5 мм;",
              "Фаска: 4х сторонняя;",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2" t="str">
            <v>Pine</v>
          </cell>
          <cell r="AI32" t="str">
            <v>упаковка 2,25 м2</v>
          </cell>
          <cell r="AK32" t="str">
            <v>https://cdn1.ozone.ru/s3/multimedia-1-q/7137504602.jpg</v>
          </cell>
          <cell r="AL32" t="str">
            <v>25 лет</v>
          </cell>
          <cell r="AM32" t="str">
            <v>Россия</v>
          </cell>
          <cell r="AN32">
            <v>1</v>
          </cell>
          <cell r="AO32" t="str">
            <v>4411929000 - Прочие плиты плотностью более 0,8 г/см3, прочие</v>
          </cell>
          <cell r="AP32" t="str">
            <v>Для бильярдного зала;Для балкона;Для ванной;Для гостиной;Для детской;Для коридора/прихожей;Для кухни;Для офиса/кабинета;Для спальни</v>
          </cell>
          <cell r="AR32" t="str">
            <v>Замковый</v>
          </cell>
          <cell r="AX32" t="str">
            <v>SPC</v>
          </cell>
          <cell r="AY32" t="str">
            <v>Для дома</v>
          </cell>
          <cell r="BA32" t="str">
            <v>43</v>
          </cell>
          <cell r="BB32" t="str">
            <v>Под дерево</v>
          </cell>
          <cell r="BC32" t="str">
            <v>5G</v>
          </cell>
          <cell r="BD32" t="str">
            <v>4 стороны</v>
          </cell>
          <cell r="BF32">
            <v>2.25</v>
          </cell>
          <cell r="BG32" t="str">
            <v>КМ2</v>
          </cell>
        </row>
        <row r="33">
          <cell r="B33">
            <v>567336</v>
          </cell>
          <cell r="C33" t="str">
            <v>Водостойкий SPC Ламинат Bonkeel Pine 202</v>
          </cell>
          <cell r="D33">
            <v>6711</v>
          </cell>
          <cell r="E33">
            <v>8725</v>
          </cell>
          <cell r="F33" t="str">
            <v>22</v>
          </cell>
          <cell r="G33" t="str">
            <v>Нет</v>
          </cell>
          <cell r="H33" t="str">
            <v>Нет</v>
          </cell>
          <cell r="J33" t="str">
            <v>4631168821174</v>
          </cell>
          <cell r="K33">
            <v>16000</v>
          </cell>
          <cell r="L33">
            <v>135</v>
          </cell>
          <cell r="M33">
            <v>115</v>
          </cell>
          <cell r="N33">
            <v>610</v>
          </cell>
          <cell r="O33" t="str">
            <v>https://cdn1.ozone.ru/s3/multimedia-1-7/7605701395.jpg</v>
          </cell>
          <cell r="P33" t="str">
            <v>https://cdn1.ozone.ru/s3/multimedia-1-4/7605701176.jpg
https://cdn1.ozone.ru/s3/multimedia-1-0/7605701208.jpg
https://cdn1.ozone.ru/s3/multimedia-1-z/7605700919.jpg
https://cdn1.ozone.ru/s3/multimedia-1-8/7137504512.jpg
https://cdn1.ozone.ru/s3/multimedia-r/6736895739.jpg
https://cdn1.ozone.ru/s3/multimedia-s/6736895740.jpg
https://cdn1.ozone.ru/s3/multimedia-u/6736895742.jpg
https://cdn1.ozone.ru/s3/multimedia-q/6736895738.jpg
https://cdn1.ozone.ru/s3/multimedia-1-v/7106605555.jpg</v>
          </cell>
          <cell r="S33" t="str">
            <v>Bonkeel</v>
          </cell>
          <cell r="T33" t="str">
            <v>Pine</v>
          </cell>
          <cell r="U33">
            <v>600</v>
          </cell>
          <cell r="V33">
            <v>125</v>
          </cell>
          <cell r="W33">
            <v>3.5</v>
          </cell>
          <cell r="X33">
            <v>30</v>
          </cell>
          <cell r="Y33" t="str">
            <v>бежевый</v>
          </cell>
          <cell r="Z33" t="str">
            <v>202</v>
          </cell>
          <cell r="AA33" t="str">
            <v>Плитка ПВХ</v>
          </cell>
          <cell r="AE33"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3" t="str">
            <v>Водостойкий ламинат Bonkeel Pine 202 -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3" t="str">
            <v>{
  "content": [
    {
      "widgetName": "raShowcase",
      "type": "chess",
      "blocks": [
        {
          "img": {
            "src": "https://cdn1.ozone.ru/s3/multimedia-k/6686940836.jpg",
            "srcMobile": "https://cdn1.ozone.ru/s3/multimedia-j/6686940835.jpg",
            "alt": "",
            "position": "to_the_edge",
            "positionMobile": "to_the_edge"
          },
          "imgLink": "",
          "title": {
            "content": [
              "Водостойкий ламинат Bonkeel Pine"
            ],
            "size": "size6",
            "align": "center",
            "color": "color1"
          },
          "text": {
            "size": "size2",
            "align": "left",
            "color": "color1",
            "content": [
              "\r",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покрытий!\r",
              "\r",
              "- 100% влагостойкость и водонепроницаемость позволяют использовать покрытие в помещениях с повышенной влажностью.\r",
              "\r",
              "- Возможно использование покрытия в детских и медицинских учреждения\r",
              "\r",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нагрузке.\r",
              "\r",
              "- Лёгкость и простота укладки за счет замковых соединений.\r",
              "\r",
              "- Замок вырезан непосредственно на минеральной основе плиты."
            ]
          },
          "reverse": false
        },
        {
          "img": {
            "src": "https://cdn1.ozone.ru/s3/multimedia-y/6686940814.jpg",
            "srcMobile": "https://cdn1.ozone.ru/s3/multimedia-y/6686940814.jpg",
            "alt": "",
            "position": "to_the_edge",
            "positionMobile": "to_the_edge"
          },
          "imgLink": "",
          "title": {
            "content": [
              "Особенности ламината Bonkeel Pine:"
            ],
            "size": "size6",
            "align": "left",
            "color": "color1"
          },
          "text": {
            "size": "size2",
            "align": "left",
            "color": "color1",
            "content": [
              "\r",
              "- 100% влагостойкость и водонепроницаемость: особая водостойкость позволяет использовать покрытие в помещениях с повышенной влажностью.\r",
              "\r",
              "- Звукоизоляция - высокие показатели поглощения ударного шума.\r",
              "\r",
              "- Совместимость с системой теплый пол.\r",
              "\r",
              "Характеристики:\r",
              "В одной уп: 2.25М2; 30шт;\r",
              "Размер планки: 600х125х3.5 мм;\r",
              "Фаска: 4х сторонняя;\r",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3" t="str">
            <v>Pine</v>
          </cell>
          <cell r="AI33" t="str">
            <v>упаковка 2,25 м2</v>
          </cell>
          <cell r="AK33" t="str">
            <v>https://cdn1.ozone.ru/s3/multimedia-r/6736895739.jpg</v>
          </cell>
          <cell r="AL33" t="str">
            <v>25 лет</v>
          </cell>
          <cell r="AM33" t="str">
            <v>Россия</v>
          </cell>
          <cell r="AN33">
            <v>1</v>
          </cell>
          <cell r="AO33" t="str">
            <v>4411929000 - Прочие плиты плотностью более 0,8 г/см3, прочие</v>
          </cell>
          <cell r="AP33" t="str">
            <v>Для бильярдного зала;Для балкона;Для ванной;Для гостиной;Для детской;Для коридора/прихожей;Для кухни;Для офиса/кабинета;Для спальни</v>
          </cell>
          <cell r="AR33" t="str">
            <v>Замковый</v>
          </cell>
          <cell r="AX33" t="str">
            <v>SPC</v>
          </cell>
          <cell r="AY33" t="str">
            <v>Для дома</v>
          </cell>
          <cell r="BA33" t="str">
            <v>43</v>
          </cell>
          <cell r="BB33" t="str">
            <v>Под дерево</v>
          </cell>
          <cell r="BC33" t="str">
            <v>5G</v>
          </cell>
          <cell r="BD33" t="str">
            <v>4 стороны</v>
          </cell>
          <cell r="BF33">
            <v>2.25</v>
          </cell>
          <cell r="BG33" t="str">
            <v>КМ2</v>
          </cell>
        </row>
        <row r="34">
          <cell r="B34">
            <v>567337</v>
          </cell>
          <cell r="C34" t="str">
            <v>Водостойкий SPC Ламинат Bonkeel Pine 301</v>
          </cell>
          <cell r="D34">
            <v>6711</v>
          </cell>
          <cell r="E34">
            <v>8725</v>
          </cell>
          <cell r="F34" t="str">
            <v>22</v>
          </cell>
          <cell r="G34" t="str">
            <v>Нет</v>
          </cell>
          <cell r="H34" t="str">
            <v>Нет</v>
          </cell>
          <cell r="J34" t="str">
            <v>4631168821150</v>
          </cell>
          <cell r="K34">
            <v>16000</v>
          </cell>
          <cell r="L34">
            <v>135</v>
          </cell>
          <cell r="M34">
            <v>115</v>
          </cell>
          <cell r="N34">
            <v>610</v>
          </cell>
          <cell r="O34" t="str">
            <v>https://cdn1.ozone.ru/s3/multimedia-1-2/7605702254.jpg</v>
          </cell>
          <cell r="P34" t="str">
            <v>https://cdn1.ozone.ru/s3/multimedia-1-4/7605701176.jpg
https://cdn1.ozone.ru/s3/multimedia-1-0/7605701208.jpg
https://cdn1.ozone.ru/s3/multimedia-1-z/7605700919.jpg
https://cdn1.ozone.ru/s3/multimedia-1-5/7137504545.jpg
https://cdn1.ozone.ru/s3/multimedia-1-1/7137504541.jpg
https://cdn1.ozone.ru/s3/multimedia-1-9/7137504549.jpg
https://cdn1.ozone.ru/s3/multimedia-1-b/7137504551.jpg
https://cdn1.ozone.ru/s3/multimedia-1-6/7137504546.jpg
https://cdn1.ozone.ru/s3/multimedia-1-v/7106605555.jpg</v>
          </cell>
          <cell r="S34" t="str">
            <v>Bonkeel</v>
          </cell>
          <cell r="T34" t="str">
            <v>Pine</v>
          </cell>
          <cell r="U34">
            <v>600</v>
          </cell>
          <cell r="V34">
            <v>125</v>
          </cell>
          <cell r="W34">
            <v>3.5</v>
          </cell>
          <cell r="X34">
            <v>30</v>
          </cell>
          <cell r="Y34" t="str">
            <v>желтый</v>
          </cell>
          <cell r="Z34" t="str">
            <v>301</v>
          </cell>
          <cell r="AA34" t="str">
            <v>Плитка ПВХ</v>
          </cell>
          <cell r="AE34"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4" t="str">
            <v>Водостойкий ламинат Bonkeel Pine 301 -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4" t="str">
            <v>{
  "content": [
    {
      "widgetName": "raShowcase",
      "type": "chess",
      "blocks": [
        {
          "img": {
            "src": "https://cdn1.ozone.ru/s3/multimedia-4/6686943556.jpg",
            "srcMobile": "https://cdn1.ozone.ru/s3/multimedia-2/6686943554.jpg",
            "alt": "",
            "position": "to_the_edge",
            "positionMobile": "to_the_edge"
          },
          "imgLink": "",
          "title": {
            "content": [
              "Водостойкий ламинат Bonkeel Pine"
            ],
            "size": "size6",
            "align": "center",
            "color": "color1"
          },
          "text": {
            "size": "size2",
            "align": "left",
            "color": "color1",
            "content": [
              "\r",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покрытий!\r",
              "\r",
              "- 100% влагостойкость и водонепроницаемость позволяют использовать покрытие в помещениях с повышенной влажностью.\r",
              "\r",
              "- Возможно использование покрытия в детских и медицинских учреждения\r",
              "\r",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нагрузке.\r",
              "\r",
              "- Лёгкость и простота укладки за счет замковых соединений.\r",
              "\r",
              "- Замок вырезан непосредственно на минеральной основе плиты."
            ]
          },
          "reverse": false
        },
        {
          "img": {
            "src": "https://cdn1.ozone.ru/s3/multimedia-3/6686943555.jpg",
            "srcMobile": "https://cdn1.ozone.ru/s3/multimedia-5/6686943557.jpg",
            "alt": "",
            "position": "to_the_edge",
            "positionMobile": "to_the_edge"
          },
          "imgLink": "",
          "title": {
            "content": [
              "Особенности ламината Bonkeel Pine:"
            ],
            "size": "size6",
            "align": "left",
            "color": "color1"
          },
          "text": {
            "size": "size2",
            "align": "left",
            "color": "color1",
            "content": [
              "\r",
              "- 100% влагостойкость и водонепроницаемость: особая водостойкость позволяет использовать покрытие в помещениях с повышенной влажностью.\r",
              "\r",
              "- Звукоизоляция - высокие показатели поглощения ударного шума.\r",
              "\r",
              "- Совместимость с системой теплый пол.\r",
              "\r",
              "Характеристики:\r",
              "В одной уп: 2.25М2; 30шт;\r",
              "Размер планки: 600х125х3.5 мм;\r",
              "Фаска: 4х сторонняя;\r",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4" t="str">
            <v>Pine</v>
          </cell>
          <cell r="AI34" t="str">
            <v>упаковка 2,25 м2</v>
          </cell>
          <cell r="AK34" t="str">
            <v>https://cdn1.ozone.ru/s3/multimedia-1-1/7137504541.jpg</v>
          </cell>
          <cell r="AL34" t="str">
            <v>25 лет</v>
          </cell>
          <cell r="AM34" t="str">
            <v>Россия</v>
          </cell>
          <cell r="AN34">
            <v>1</v>
          </cell>
          <cell r="AO34" t="str">
            <v>4411929000 - Прочие плиты плотностью более 0,8 г/см3, прочие</v>
          </cell>
          <cell r="AP34" t="str">
            <v>Для бильярдного зала;Для балкона;Для ванной;Для гостиной;Для детской;Для коридора/прихожей;Для кухни;Для офиса/кабинета;Для спальни</v>
          </cell>
          <cell r="AR34" t="str">
            <v>Замковый</v>
          </cell>
          <cell r="AX34" t="str">
            <v>SPC</v>
          </cell>
          <cell r="AY34" t="str">
            <v>Для дома</v>
          </cell>
          <cell r="BA34" t="str">
            <v>43</v>
          </cell>
          <cell r="BB34" t="str">
            <v>Под дерево</v>
          </cell>
          <cell r="BC34" t="str">
            <v>5G</v>
          </cell>
          <cell r="BD34" t="str">
            <v>4 стороны</v>
          </cell>
          <cell r="BF34">
            <v>2.25</v>
          </cell>
          <cell r="BG34" t="str">
            <v>КМ2</v>
          </cell>
        </row>
        <row r="35">
          <cell r="B35">
            <v>567338</v>
          </cell>
          <cell r="C35" t="str">
            <v>Водостойкий SPC Ламинат Bonkeel Pine 302</v>
          </cell>
          <cell r="D35">
            <v>6711</v>
          </cell>
          <cell r="E35">
            <v>8725</v>
          </cell>
          <cell r="F35" t="str">
            <v>22</v>
          </cell>
          <cell r="G35" t="str">
            <v>Нет</v>
          </cell>
          <cell r="H35" t="str">
            <v>Нет</v>
          </cell>
          <cell r="J35" t="str">
            <v>4631168821204</v>
          </cell>
          <cell r="K35">
            <v>16000</v>
          </cell>
          <cell r="L35">
            <v>135</v>
          </cell>
          <cell r="M35">
            <v>115</v>
          </cell>
          <cell r="N35">
            <v>610</v>
          </cell>
          <cell r="O35" t="str">
            <v>https://cdn1.ozone.ru/s3/multimedia-1-n/7605701267.jpg</v>
          </cell>
          <cell r="P35" t="str">
            <v>https://cdn1.ozone.ru/s3/multimedia-1-4/7605701176.jpg
https://cdn1.ozone.ru/s3/multimedia-1-0/7605701208.jpg
https://cdn1.ozone.ru/s3/multimedia-1-z/7605700919.jpg
https://cdn1.ozone.ru/s3/multimedia-1-h/7137504485.jpg
https://cdn1.ozone.ru/s3/multimedia-1-t/7137504461.jpg
https://cdn1.ozone.ru/s3/multimedia-1-m/7137504490.jpg
https://cdn1.ozone.ru/s3/multimedia-1-p/7137504493.jpg
https://cdn1.ozone.ru/s3/multimedia-1-y/7137504466.jpg
https://cdn1.ozone.ru/s3/multimedia-1-v/7106605555.jpg</v>
          </cell>
          <cell r="S35" t="str">
            <v>Bonkeel</v>
          </cell>
          <cell r="T35" t="str">
            <v>Pine</v>
          </cell>
          <cell r="U35">
            <v>600</v>
          </cell>
          <cell r="V35">
            <v>125</v>
          </cell>
          <cell r="W35">
            <v>3.5</v>
          </cell>
          <cell r="X35">
            <v>30</v>
          </cell>
          <cell r="Y35" t="str">
            <v>светло-желтый</v>
          </cell>
          <cell r="Z35" t="str">
            <v>302</v>
          </cell>
          <cell r="AA35" t="str">
            <v>Плитка ПВХ</v>
          </cell>
          <cell r="AE35"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5" t="str">
            <v>Водостойкий ламинат Bonkeel Pine 302 -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5" t="str">
            <v>{
  "content": [
    {
      "widgetName": "raShowcase",
      "type": "chess",
      "blocks": [
        {
          "img": {
            "src": "https://cdn1.ozone.ru/s3/multimedia-c/6686912028.jpg",
            "srcMobile": "https://cdn1.ozone.ru/s3/multimedia-c/6686912028.jpg",
            "alt": "",
            "position": "to_the_edge",
            "positionMobile": "to_the_edge"
          },
          "imgLink": "",
          "title": {
            "content": [
              "Водостойкий ламинат Bonkeel Pine"
            ],
            "size": "size6",
            "align": "center",
            "color": "color1"
          },
          "text": {
            "size": "size2",
            "align": "left",
            "color": "color1",
            "content": [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
              "",
              "- 100% влагостойкость и водонепроницаемость позволяют использовать покрытие в помещениях с повышенной влажностью.",
              "",
              "- Возможно использование покрытия в детских и медицинских учреждения",
              "",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
              "",
              "- Лёгкость и простота укладки за счет замковых соединений.",
              "",
              "- Замок вырезан непосредственно на минеральной основе плиты.",
              ""
            ]
          },
          "reverse": false
        },
        {
          "img": {
            "src": "https://cdn1.ozone.ru/s3/multimedia-f/6686912031.jpg",
            "srcMobile": "https://cdn1.ozone.ru/s3/multimedia-g/6686912032.jpg",
            "alt": "",
            "position": "to_the_edge",
            "positionMobile": "to_the_edge"
          },
          "imgLink": "",
          "title": {
            "content": [
              "Особенности ламината Bonkeel Pine:"
            ],
            "size": "size6",
            "align": "left",
            "color": "color1"
          },
          "text": {
            "size": "size2",
            "align": "left",
            "color": "color1",
            "content": [
              "",
              " - 100% влагостойкость и водонепроницаемость: особая водостойкость позволяет использовать покрытие в помещениях с повышенной влажностью.\r",
              "\r",
              " - Звукоизоляция - высокие показатели поглощения ударного шума. \r",
              "\r",
              " - Совместимость с системой теплый пол. \r",
              "\r",
              "Характеристики:\r",
              "В одной уп: 2.25М2; 30шт;\r",
              "Размер планки: 600х125х3.5 мм; \r",
              "Фаска: 4х сторонняя; \r",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5" t="str">
            <v>Pine</v>
          </cell>
          <cell r="AI35" t="str">
            <v>упаковка 2,25 м2</v>
          </cell>
          <cell r="AK35" t="str">
            <v>https://cdn1.ozone.ru/s3/multimedia-1-u/7137504462.jpg</v>
          </cell>
          <cell r="AL35" t="str">
            <v>25 лет</v>
          </cell>
          <cell r="AM35" t="str">
            <v>Россия</v>
          </cell>
          <cell r="AN35">
            <v>1</v>
          </cell>
          <cell r="AO35" t="str">
            <v>4411929000 - Прочие плиты плотностью более 0,8 г/см3, прочие</v>
          </cell>
          <cell r="AP35" t="str">
            <v>Для бильярдного зала</v>
          </cell>
          <cell r="AR35" t="str">
            <v>Замковый</v>
          </cell>
          <cell r="AX35" t="str">
            <v>SPC</v>
          </cell>
          <cell r="AY35" t="str">
            <v>Для дома</v>
          </cell>
          <cell r="BA35" t="str">
            <v>43</v>
          </cell>
          <cell r="BB35" t="str">
            <v>Под дерево</v>
          </cell>
          <cell r="BC35" t="str">
            <v>5G</v>
          </cell>
          <cell r="BD35" t="str">
            <v>4 стороны</v>
          </cell>
          <cell r="BF35">
            <v>2.25</v>
          </cell>
          <cell r="BG35" t="str">
            <v>КМ2</v>
          </cell>
        </row>
        <row r="36">
          <cell r="B36">
            <v>567339</v>
          </cell>
          <cell r="C36" t="str">
            <v>Водостойкий SPC Ламинат Bonkeel Pine 303</v>
          </cell>
          <cell r="D36">
            <v>6711</v>
          </cell>
          <cell r="E36">
            <v>8725</v>
          </cell>
          <cell r="F36" t="str">
            <v>22</v>
          </cell>
          <cell r="G36" t="str">
            <v>Нет</v>
          </cell>
          <cell r="H36" t="str">
            <v>Нет</v>
          </cell>
          <cell r="J36" t="str">
            <v>4631168821167</v>
          </cell>
          <cell r="K36">
            <v>16000</v>
          </cell>
          <cell r="L36">
            <v>135</v>
          </cell>
          <cell r="M36">
            <v>115</v>
          </cell>
          <cell r="N36">
            <v>610</v>
          </cell>
          <cell r="O36" t="str">
            <v>https://cdn1.ozone.ru/s3/multimedia-1-2/7605700922.jpg</v>
          </cell>
          <cell r="P36" t="str">
            <v>https://cdn1.ozone.ru/s3/multimedia-1-4/7605701176.jpg
https://cdn1.ozone.ru/s3/multimedia-1-0/7605701208.jpg
https://cdn1.ozone.ru/s3/multimedia-1-z/7605700919.jpg
https://cdn1.ozone.ru/s3/multimedia-1-9/7137504621.jpg
https://cdn1.ozone.ru/s3/multimedia-1-5/7137504581.jpg
https://cdn1.ozone.ru/s3/multimedia-1-c/7137504624.jpg
https://cdn1.ozone.ru/s3/multimedia-1-a/7137504622.jpg
https://cdn1.ozone.ru/s3/multimedia-1-8/7137504620.jpg
https://cdn1.ozone.ru/s3/multimedia-1-v/7106605555.jpg</v>
          </cell>
          <cell r="S36" t="str">
            <v>Bonkeel</v>
          </cell>
          <cell r="T36" t="str">
            <v>Pine</v>
          </cell>
          <cell r="U36">
            <v>600</v>
          </cell>
          <cell r="V36">
            <v>125</v>
          </cell>
          <cell r="W36">
            <v>3.5</v>
          </cell>
          <cell r="X36">
            <v>30</v>
          </cell>
          <cell r="Y36" t="str">
            <v>светло-коричневый</v>
          </cell>
          <cell r="Z36" t="str">
            <v>303</v>
          </cell>
          <cell r="AA36" t="str">
            <v>Плитка ПВХ</v>
          </cell>
          <cell r="AE36"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6" t="str">
            <v>Водостойкий ламинат Bonkeel Pine 303 -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6" t="str">
            <v>{
  "content": [
    {
      "widgetName": "raShowcase",
      "type": "chess",
      "blocks": [
        {
          "img": {
            "src": "https://cdn1.ozone.ru/s3/multimedia-s/6686873848.jpg",
            "srcMobile": "https://cdn1.ozone.ru/s3/multimedia-q/6686873846.jpg",
            "alt": "",
            "position": "to_the_edge",
            "positionMobile": "to_the_edge",
            "isParandja": true
          },
          "imgLink": "",
          "title": {
            "content": [
              "Водостойкий ламинат Bonkeel Pine"
            ],
            "size": "size6",
            "align": "center",
            "color": "color1"
          },
          "text": {
            "size": "size2",
            "align": "left",
            "color": "color1",
            "content":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
              "",
              "- 100% влагостойкость и водонепроницаемость позволяют использовать покрытие в помещениях с повышенной влажностью.",
              "",
              "- Возможно использование покрытия в детских и медицинских учреждения",
              "",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
              "",
              "- Лёгкость и простота укладки за счет замковых соединений.",
              "",
              "- Замок вырезан непосредственно на минеральной основе плиты."
            ]
          },
          "reverse": false
        },
        {
          "img": {
            "src": "https://cdn1.ozone.ru/s3/multimedia-u/6686873850.jpg",
            "srcMobile": "https://cdn1.ozone.ru/s3/multimedia-r/6686873847.jpg",
            "alt": "",
            "position": "to_the_edge",
            "positionMobile": "to_the_edge"
          },
          "imgLink": "",
          "title": {
            "content": [
              "Особенности ламината Bonkeel Pine:"
            ],
            "size": "size6",
            "align": "left",
            "color": "color1"
          },
          "text": {
            "size": "size2",
            "align": "left",
            "color": "color1",
            "content": [
              "",
              " - 100% влагостойкость и водонепроницаемость: особая водостойкость позволяет использовать покрытие в помещениях с повышенной влажностью.",
              "",
              " - Звукоизоляция - высокие показатели поглощения ударного шума. ",
              "",
              " - Совместимость с системой теплый пол. ",
              "",
              "Характеристики:",
              "В одной уп: 2.25М2; 30шт;",
              "Размер планки: 600х125х3.5 мм; ",
              "Фаска: 4х сторонняя; ",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6" t="str">
            <v>Pine</v>
          </cell>
          <cell r="AI36" t="str">
            <v>упаковка 2,25 м2</v>
          </cell>
          <cell r="AK36" t="str">
            <v>https://cdn1.ozone.ru/s3/multimedia-1-5/7137504581.jpg</v>
          </cell>
          <cell r="AL36" t="str">
            <v>25 лет</v>
          </cell>
          <cell r="AM36" t="str">
            <v>Россия</v>
          </cell>
          <cell r="AN36">
            <v>1</v>
          </cell>
          <cell r="AO36" t="str">
            <v>4411929000 - Прочие плиты плотностью более 0,8 г/см3, прочие</v>
          </cell>
          <cell r="AP36" t="str">
            <v>Для бильярдного зала;Для балкона;Для ванной;Для гостиной;Для детской;Для коридора/прихожей;Для кухни;Для офиса/кабинета;Для спальни</v>
          </cell>
          <cell r="AR36" t="str">
            <v>Замковый</v>
          </cell>
          <cell r="AX36" t="str">
            <v>SPC</v>
          </cell>
          <cell r="AY36" t="str">
            <v>Для дома</v>
          </cell>
          <cell r="BA36" t="str">
            <v>43</v>
          </cell>
          <cell r="BB36" t="str">
            <v>Под дерево</v>
          </cell>
          <cell r="BC36" t="str">
            <v>5G</v>
          </cell>
          <cell r="BD36" t="str">
            <v>4 стороны</v>
          </cell>
          <cell r="BF36">
            <v>2.25</v>
          </cell>
          <cell r="BG36" t="str">
            <v>КМ2</v>
          </cell>
        </row>
        <row r="37">
          <cell r="B37">
            <v>567340</v>
          </cell>
          <cell r="C37" t="str">
            <v>Водостойкий SPC Ламинат Bonkeel Pine 401</v>
          </cell>
          <cell r="D37">
            <v>6711</v>
          </cell>
          <cell r="E37">
            <v>8725</v>
          </cell>
          <cell r="F37" t="str">
            <v>22</v>
          </cell>
          <cell r="G37" t="str">
            <v>Нет</v>
          </cell>
          <cell r="H37" t="str">
            <v>Нет</v>
          </cell>
          <cell r="J37" t="str">
            <v>4631168821143</v>
          </cell>
          <cell r="K37">
            <v>16000</v>
          </cell>
          <cell r="L37">
            <v>135</v>
          </cell>
          <cell r="M37">
            <v>115</v>
          </cell>
          <cell r="N37">
            <v>610</v>
          </cell>
          <cell r="O37" t="str">
            <v>https://cdn1.ozone.ru/s3/multimedia-1-d/7605701257.jpg</v>
          </cell>
          <cell r="P37" t="str">
            <v>https://cdn1.ozone.ru/s3/multimedia-1-4/7605701176.jpg
https://cdn1.ozone.ru/s3/multimedia-1-0/7605701208.jpg
https://cdn1.ozone.ru/s3/multimedia-1-z/7605700919.jpg
https://cdn1.ozone.ru/s3/multimedia-1-0/7137504612.jpg
https://cdn1.ozone.ru/s3/multimedia-1-6/7137504618.jpg
https://cdn1.ozone.ru/s3/multimedia-1-x/7137504609.jpg
https://cdn1.ozone.ru/s3/multimedia-1-3/7137504615.jpg
https://cdn1.ozone.ru/s3/multimedia-1-2/7137504614.jpg
https://cdn1.ozone.ru/s3/multimedia-1-v/7106605555.jpg</v>
          </cell>
          <cell r="S37" t="str">
            <v>Bonkeel</v>
          </cell>
          <cell r="T37" t="str">
            <v>Pine</v>
          </cell>
          <cell r="U37">
            <v>600</v>
          </cell>
          <cell r="V37">
            <v>125</v>
          </cell>
          <cell r="W37">
            <v>3.5</v>
          </cell>
          <cell r="X37">
            <v>30</v>
          </cell>
          <cell r="Y37" t="str">
            <v>коричневый</v>
          </cell>
          <cell r="Z37" t="str">
            <v>401</v>
          </cell>
          <cell r="AA37" t="str">
            <v>Плитка ПВХ</v>
          </cell>
          <cell r="AE37"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7" t="str">
            <v>Водостойкий ламинат Bonkeel Pine 401 -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7" t="str">
            <v>{
  "content": [
    {
      "widgetName": "raShowcase",
      "type": "chess",
      "blocks": [
        {
          "img": {
            "src": "https://cdn1.ozone.ru/s3/multimedia-2/6686222654.jpg",
            "srcMobile": "https://cdn1.ozone.ru/s3/multimedia-2/6686222654.jpg",
            "alt": "",
            "position": "to_the_edge",
            "positionMobile": "to_the_edge"
          },
          "imgLink": "",
          "title": {
            "content": [
              "Водостойкий ламинат Bonkeel Pine"
            ],
            "size": "size6",
            "align": "center",
            "color": "color1"
          },
          "text": {
            "size": "size2",
            "align": "left",
            "color": "color1",
            "content":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покрытий!\r",
              "\r",
              "- 100% влагостойкость и водонепроницаемость позволяют использовать покрытие в помещениях с повышенной влажностью.\r",
              "\r",
              "- Возможно использование покрытия в детских и медицинских учреждения\r",
              "\r",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нагрузке.\r",
              "\r",
              "- Лёгкость и простота укладки за счет замковых соединений.\r",
              "\r",
              "- Замок вырезан непосредственно на минеральной основе плиты."
            ]
          },
          "reverse": false
        }
      ]
    },
    {
      "widgetName": "raShowcase",
      "type": "chess",
      "blocks": [
        {
          "img": {
            "src": "https://cdn1.ozone.ru/s3/multimedia-e/6686222666.jpg",
            "srcMobile": "https://cdn1.ozone.ru/s3/multimedia-e/6686222666.jpg",
            "alt": "",
            "position": "to_the_edge",
            "positionMobile": "to_the_edge"
          },
          "imgLink": "",
          "title": {
            "content": [
              "Особенности ламината Bonkeel Pine:"
            ],
            "size": "size6",
            "align": "left",
            "color": "color1"
          },
          "text": {
            "size": "size2",
            "align": "left",
            "color": "color1",
            "content": [
              "\r",
              " - 100% влагостойкость и водонепроницаемость: особая водостойкость позволяет использовать покрытие в помещениях с повышенной влажностью.\r",
              "\r",
              " - Звукоизоляция - высокие показатели поглощения ударного шума. \r",
              "\r",
              " - Совместимость с системой теплый пол. \r",
              "\r",
              "Характеристики:\r",
              "В одной уп: 2.25М2; 30шт;\r",
              "Размер планки: 600х125х3.5 мм; \r",
              "Фаска: 4х сторонняя; \r",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7" t="str">
            <v>Pine</v>
          </cell>
          <cell r="AI37" t="str">
            <v>упаковка 2,25 м2</v>
          </cell>
          <cell r="AK37" t="str">
            <v>https://cdn1.ozone.ru/s3/multimedia-1-x/7137504609.jpg</v>
          </cell>
          <cell r="AL37" t="str">
            <v>25 лет</v>
          </cell>
          <cell r="AM37" t="str">
            <v>Россия</v>
          </cell>
          <cell r="AN37">
            <v>1</v>
          </cell>
          <cell r="AO37" t="str">
            <v>4411929000 - Прочие плиты плотностью более 0,8 г/см3, прочие</v>
          </cell>
          <cell r="AP37" t="str">
            <v>Для бильярдного зала;Для балкона;Для ванной;Для гостиной;Для детской;Для коридора/прихожей;Для кухни;Для офиса/кабинета;Для спальни</v>
          </cell>
          <cell r="AR37" t="str">
            <v>Замковый</v>
          </cell>
          <cell r="AX37" t="str">
            <v>SPC</v>
          </cell>
          <cell r="AY37" t="str">
            <v>Для дома</v>
          </cell>
          <cell r="BA37" t="str">
            <v>43</v>
          </cell>
          <cell r="BB37" t="str">
            <v>Под дерево</v>
          </cell>
          <cell r="BC37" t="str">
            <v>5G</v>
          </cell>
          <cell r="BD37" t="str">
            <v>4 стороны</v>
          </cell>
          <cell r="BF37">
            <v>2.25</v>
          </cell>
          <cell r="BG37" t="str">
            <v>КМ2</v>
          </cell>
        </row>
        <row r="38">
          <cell r="B38">
            <v>567341</v>
          </cell>
          <cell r="C38" t="str">
            <v>Водостойкий SPC Ламинат Bonkeel Pine 402</v>
          </cell>
          <cell r="D38">
            <v>6711</v>
          </cell>
          <cell r="E38">
            <v>8725</v>
          </cell>
          <cell r="F38" t="str">
            <v>22</v>
          </cell>
          <cell r="G38" t="str">
            <v>Нет</v>
          </cell>
          <cell r="H38" t="str">
            <v>Нет</v>
          </cell>
          <cell r="J38" t="str">
            <v>4631168821211</v>
          </cell>
          <cell r="K38">
            <v>16000</v>
          </cell>
          <cell r="L38">
            <v>135</v>
          </cell>
          <cell r="M38">
            <v>115</v>
          </cell>
          <cell r="N38">
            <v>610</v>
          </cell>
          <cell r="O38" t="str">
            <v>https://cdn1.ozone.ru/s3/multimedia-1-0/7605701352.jpg</v>
          </cell>
          <cell r="P38" t="str">
            <v>https://cdn1.ozone.ru/s3/multimedia-1-4/7605701176.jpg
https://cdn1.ozone.ru/s3/multimedia-1-0/7605701208.jpg
https://cdn1.ozone.ru/s3/multimedia-1-z/7605700919.jpg
https://cdn1.ozone.ru/s3/multimedia-1-x/7137504537.jpg
https://cdn1.ozone.ru/s3/multimedia-1-3/7137504543.jpg
https://cdn1.ozone.ru/s3/multimedia-1-e/7137504554.jpg
https://cdn1.ozone.ru/s3/multimedia-1-d/7137504553.jpg
https://cdn1.ozone.ru/s3/multimedia-1-8/7137504548.jpg
https://cdn1.ozone.ru/s3/multimedia-1-v/7106605555.jpg</v>
          </cell>
          <cell r="S38" t="str">
            <v>Bonkeel</v>
          </cell>
          <cell r="T38" t="str">
            <v>Pine</v>
          </cell>
          <cell r="U38">
            <v>600</v>
          </cell>
          <cell r="V38">
            <v>125</v>
          </cell>
          <cell r="W38">
            <v>3.5</v>
          </cell>
          <cell r="X38">
            <v>30</v>
          </cell>
          <cell r="Y38" t="str">
            <v>белый</v>
          </cell>
          <cell r="Z38" t="str">
            <v>402</v>
          </cell>
          <cell r="AA38" t="str">
            <v>Плитка ПВХ</v>
          </cell>
          <cell r="AE38"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8" t="str">
            <v>Водостойкий ламинат Bonkeel Pine 402 - это сочетание лучших натуральных декоров, надежности и практичности, а инновационная SPC-технология превосходит большинство видов напольных покрытий!&lt;br/&gt;&lt;br/&gt;- 100% влагостойкость и водонепроницаемость позволяют использовать покрытие в помещениях с повышенной влажностью.&lt;br/&gt;&lt;br/&gt;- Возможно использование покрытия в детских и медицинских учреждения&lt;br/&gt;&lt;br/&gt;-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нагрузке.&lt;br/&gt;&lt;br/&gt;- Лёгкость и простота укладки за счет замковых соединений.&lt;br/&gt;&lt;br/&gt;- Замок вырезан непосредственно на минеральной основе плиты.&lt;br/&gt;&lt;br/&gt;В летний период уровень влажности в помещении сильно возрастает, а зимой, наоборот, падает до минимально возможных показателей. Но ламинатный SPC-пол никак не изменяется под воздействием таких перепадов.&lt;br/&gt;&lt;br/&gt;Кроме того, не важно, какое воздействие оказывается на напольное покрытие SPC (температурные перепады или скачки уровня влажности), оно выдержит любые испытания: в температурных пределах от -40 до +65 градусов он не трескается, не лопается и не вздувается, его замки остаются в целости, а внешний вид неизменным.</v>
          </cell>
          <cell r="AG38" t="str">
            <v>{
  "content": [
    {
      "widgetName": "raShowcase",
      "type": "chess",
      "blocks": [
        {
          "img": {
            "src": "https://cdn1.ozone.ru/s3/multimedia-u/6686919138.jpg",
            "srcMobile": "https://cdn1.ozone.ru/s3/multimedia-u/6686919138.jpg",
            "alt": "",
            "position": "to_the_edge",
            "positionMobile": "to_the_edge"
          },
          "imgLink": "",
          "title": {
            "content": [
              "Водостойкий ламинат Bonkeel Pine"
            ],
            "size": "size6",
            "align": "center",
            "color": "color1"
          },
          "text": {
            "size": "size2",
            "align": "left",
            "color": "color1",
            "content": [
              "Водостойкий ламинат Bonkeel Pine - это сочетание лучших натуральных декоров, надежности и практичности, а инновационная SPC-технология превосходит большинство видов напольных покрытий!\r",
              "\r",
              "- 100% влагостойкость и водонепроницаемость позволяют использовать покрытие в помещениях с повышенной влажностью.\r",
              "\r",
              "- Возможно использование покрытия в детских и медицинских учреждения\r",
              "\r",
              "- Износостойкость и прочность + геометрическая стабильность позволяют укладывать планки без технических зазоров и порогов в любых типах помещений с гарантией устойчивости к высокой нагрузке.\r",
              "\r",
              "- Лёгкость и простота укладки за счет замковых соединений.\r",
              "\r",
              "- Замок вырезан непосредственно на минеральной основе плиты."
            ]
          },
          "reverse": false
        },
        {
          "img": {
            "src": "https://cdn1.ozone.ru/s3/multimedia-s/6686919136.jpg",
            "srcMobile": "https://cdn1.ozone.ru/s3/multimedia-s/6686919136.jpg",
            "alt": "",
            "position": "to_the_edge",
            "positionMobile": "to_the_edge"
          },
          "imgLink": "",
          "title": {
            "content": [
              "Особенности ламината Bonkeel Pine:"
            ],
            "size": "size6",
            "align": "left",
            "color": "color1"
          },
          "text": {
            "size": "size2",
            "align": "left",
            "color": "color1",
            "content": [
              " - 100% влагостойкость и водонепроницаемость: особая водостойкость позволяет использовать покрытие в помещениях с повышенной влажностью.\r",
              "\r",
              " - Звукоизоляция - высокие показатели поглощения ударного шума. \r",
              "\r",
              " - Совместимость с системой теплый пол. \r",
              "\r",
              "Характеристики:\r",
              "В одной уп: 2.25М2; 30шт;\r",
              "Размер планки: 600х125х3.5 мм; \r",
              "Фаска: 4х сторонняя; \r",
              "Страна производства: Россия."
            ]
          },
          "reverse": true
        }
      ]
    },
    {
      "widgetName": "raShowcase",
      "type": "billboard",
      "blocks": [
        {
          "imgLink": "",
          "img": {
            "src": "https://cdn1.ozone.ru/s3/multimedia-7/6686903383.jpg",
            "srcMobile": "https://cdn1.ozone.ru/s3/multimedia-7/6686903383.jpg",
            "alt": "",
            "position": "width_full",
            "positionMobile": "width_full"
          },
          "title": {
            "content": [
              "Способ применения:"
            ],
            "size": "size4",
            "align": "left",
            "color": "color1"
          },
          "text": {
            "size": "size3",
            "align": "left",
            "color": "color1",
            "content": [
              "Ламинат укладывается на ровную поверхность при помощи замковых соединений. Перед укладкой необходимо подготовить поверхность, очистить ее от пыли и грязи. После укладки рекомендуется обработать поверхность защитным средством для продления срока службы ламината."
            ]
          }
        }
      ]
    }
  ],
  "version": 0.3
}</v>
          </cell>
          <cell r="AH38" t="str">
            <v>Pine</v>
          </cell>
          <cell r="AI38" t="str">
            <v>упаковка 2,25 м2</v>
          </cell>
          <cell r="AK38" t="str">
            <v>https://cdn1.ozone.ru/s3/multimedia-1-3/7137504543.jpg</v>
          </cell>
          <cell r="AL38" t="str">
            <v>25 лет</v>
          </cell>
          <cell r="AM38" t="str">
            <v>Россия</v>
          </cell>
          <cell r="AN38">
            <v>1</v>
          </cell>
          <cell r="AO38" t="str">
            <v>4411929000 - Прочие плиты плотностью более 0,8 г/см3, прочие</v>
          </cell>
          <cell r="AP38" t="str">
            <v>Для бильярдного зала</v>
          </cell>
          <cell r="AR38" t="str">
            <v>Замковый</v>
          </cell>
          <cell r="AX38" t="str">
            <v>SPC</v>
          </cell>
          <cell r="AY38" t="str">
            <v>Для дома</v>
          </cell>
          <cell r="BA38" t="str">
            <v>43</v>
          </cell>
          <cell r="BB38" t="str">
            <v>Под дерево</v>
          </cell>
          <cell r="BC38" t="str">
            <v>5G</v>
          </cell>
          <cell r="BD38" t="str">
            <v>4 стороны</v>
          </cell>
          <cell r="BF38">
            <v>2.25</v>
          </cell>
          <cell r="BG38" t="str">
            <v>КМ2</v>
          </cell>
        </row>
        <row r="39">
          <cell r="B39">
            <v>574235</v>
          </cell>
          <cell r="C39" t="str">
            <v>Водостойкий SPC ламинат Bonkeel Tile Alicante, 609,6х304,8х4мм (2,23 м2/12 шт/уп)</v>
          </cell>
          <cell r="D39">
            <v>8262</v>
          </cell>
          <cell r="E39">
            <v>10741</v>
          </cell>
          <cell r="F39" t="str">
            <v>22</v>
          </cell>
          <cell r="G39" t="str">
            <v>Нет</v>
          </cell>
          <cell r="H39" t="str">
            <v>Нет</v>
          </cell>
          <cell r="J39" t="str">
            <v>4631169503024</v>
          </cell>
          <cell r="K39">
            <v>18500</v>
          </cell>
          <cell r="L39">
            <v>300</v>
          </cell>
          <cell r="M39">
            <v>50</v>
          </cell>
          <cell r="N39">
            <v>600</v>
          </cell>
          <cell r="O39" t="str">
            <v>https://cdn1.ozone.ru/s3/multimedia-l/6812561649.jpg</v>
          </cell>
          <cell r="P39" t="str">
            <v>https://cdn1.ozone.ru/s3/multimedia-x/6812561625.jpg
https://cdn1.ozone.ru/s3/multimedia-v/6812561659.jpg
https://cdn1.ozone.ru/s3/multimedia-l/6812561685.jpg
https://cdn1.ozone.ru/s3/multimedia-s/6812561656.jpg
https://cdn1.ozone.ru/s3/multimedia-4/6812561632.jpg
https://cdn1.ozone.ru/s3/multimedia-1-j/7105491091.jpg</v>
          </cell>
          <cell r="S39" t="str">
            <v>Bonkeel</v>
          </cell>
          <cell r="T39" t="str">
            <v>Tile</v>
          </cell>
          <cell r="U39">
            <v>609</v>
          </cell>
          <cell r="V39">
            <v>304</v>
          </cell>
          <cell r="W39">
            <v>4</v>
          </cell>
          <cell r="X39">
            <v>12</v>
          </cell>
          <cell r="Y39" t="str">
            <v>серый</v>
          </cell>
          <cell r="Z39" t="str">
            <v>Alicante</v>
          </cell>
          <cell r="AA39" t="str">
            <v>Плитка ПВХ</v>
          </cell>
          <cell r="AE39"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39"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39" t="str">
            <v>Tile</v>
          </cell>
          <cell r="AI39" t="str">
            <v>В 1 упаковке 12 плиток размерами 4,0x305x610 мм и общей площадью 2,23 м2</v>
          </cell>
          <cell r="AK39" t="str">
            <v>https://cdn1.ozone.ru/s3/multimedia-1-8/7224571592.jpg</v>
          </cell>
          <cell r="AM39" t="str">
            <v>Россия</v>
          </cell>
          <cell r="AN39">
            <v>1</v>
          </cell>
          <cell r="AO39"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39" t="str">
            <v>Для детской;Для гостиной;Для коридора/прихожей;Для кухни;Для офиса/кабинета;Для спальни</v>
          </cell>
          <cell r="AR39" t="str">
            <v>Замковый</v>
          </cell>
          <cell r="AX39" t="str">
            <v>SPC</v>
          </cell>
          <cell r="AY39" t="str">
            <v>Для дома</v>
          </cell>
          <cell r="BA39" t="str">
            <v>32</v>
          </cell>
          <cell r="BB39" t="str">
            <v>Под дерево</v>
          </cell>
          <cell r="BC39" t="str">
            <v>Click</v>
          </cell>
          <cell r="BD39" t="str">
            <v>4 стороны</v>
          </cell>
          <cell r="BF39">
            <v>2.23</v>
          </cell>
          <cell r="BG39" t="str">
            <v>КМ2</v>
          </cell>
        </row>
        <row r="40">
          <cell r="B40">
            <v>574236</v>
          </cell>
          <cell r="C40" t="str">
            <v>Водостойкий SPC ламинат Bonkeel Tile Carrara, 609,6х304,8х4мм (2,23 м2/12 шт/уп)</v>
          </cell>
          <cell r="D40">
            <v>8262</v>
          </cell>
          <cell r="E40">
            <v>10741</v>
          </cell>
          <cell r="F40" t="str">
            <v>22</v>
          </cell>
          <cell r="G40" t="str">
            <v>Нет</v>
          </cell>
          <cell r="H40" t="str">
            <v>Нет</v>
          </cell>
          <cell r="J40" t="str">
            <v>4631169503048</v>
          </cell>
          <cell r="K40">
            <v>18500</v>
          </cell>
          <cell r="L40">
            <v>300</v>
          </cell>
          <cell r="M40">
            <v>50</v>
          </cell>
          <cell r="N40">
            <v>600</v>
          </cell>
          <cell r="O40" t="str">
            <v>https://cdn1.ozone.ru/s3/multimedia-c/6812561676.jpg</v>
          </cell>
          <cell r="P40" t="str">
            <v>https://cdn1.ozone.ru/s3/multimedia-j/6812561683.jpg
https://cdn1.ozone.ru/s3/multimedia-a/6812561674.jpg
https://cdn1.ozone.ru/s3/multimedia-z/6812561699.jpg
https://cdn1.ozone.ru/s3/multimedia-6/6812561706.jpg
https://cdn1.ozone.ru/s3/multimedia-7/6812561671.jpg
https://cdn1.ozone.ru/s3/multimedia-7/6812561707.jpg
https://cdn1.ozone.ru/s3/multimedia-1-j/7105491091.jpg</v>
          </cell>
          <cell r="S40" t="str">
            <v>Bonkeel</v>
          </cell>
          <cell r="T40" t="str">
            <v>Tile</v>
          </cell>
          <cell r="U40">
            <v>609</v>
          </cell>
          <cell r="V40">
            <v>304</v>
          </cell>
          <cell r="W40">
            <v>4</v>
          </cell>
          <cell r="X40">
            <v>12</v>
          </cell>
          <cell r="Y40" t="str">
            <v>бежевый</v>
          </cell>
          <cell r="Z40" t="str">
            <v>Carrara</v>
          </cell>
          <cell r="AA40" t="str">
            <v>Плитка ПВХ</v>
          </cell>
          <cell r="AE40"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0"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0" t="str">
            <v>Tile</v>
          </cell>
          <cell r="AI40" t="str">
            <v>В 1 упаковке 12 плиток размерами 4,0x305x610 мм и общей площадью 2,23 м2</v>
          </cell>
          <cell r="AK40" t="str">
            <v>https://cdn1.ozone.ru/s3/multimedia-1-u/7224571506.jpg</v>
          </cell>
          <cell r="AM40" t="str">
            <v>Россия</v>
          </cell>
          <cell r="AN40">
            <v>1</v>
          </cell>
          <cell r="AO40"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0" t="str">
            <v>Для гостиной;Для детской;Для коридора/прихожей;Для кухни;Для офиса/кабинета;Для спальни</v>
          </cell>
          <cell r="AR40" t="str">
            <v>Замковый</v>
          </cell>
          <cell r="AX40" t="str">
            <v>SPC</v>
          </cell>
          <cell r="AY40" t="str">
            <v>Для дома</v>
          </cell>
          <cell r="BA40" t="str">
            <v>32</v>
          </cell>
          <cell r="BB40" t="str">
            <v>Под дерево</v>
          </cell>
          <cell r="BC40" t="str">
            <v>Click</v>
          </cell>
          <cell r="BD40" t="str">
            <v>4 стороны</v>
          </cell>
          <cell r="BF40">
            <v>2.23</v>
          </cell>
          <cell r="BG40" t="str">
            <v>КМ2</v>
          </cell>
        </row>
        <row r="41">
          <cell r="B41">
            <v>574237</v>
          </cell>
          <cell r="C41" t="str">
            <v>Водостойкий SPC Ламинат Bonkeel Tile Concrete, 609,6х304,8х4мм (2,23 м2/12 шт/уп)</v>
          </cell>
          <cell r="D41">
            <v>8262</v>
          </cell>
          <cell r="E41">
            <v>10741</v>
          </cell>
          <cell r="F41" t="str">
            <v>22</v>
          </cell>
          <cell r="G41" t="str">
            <v>Нет</v>
          </cell>
          <cell r="H41" t="str">
            <v>Нет</v>
          </cell>
          <cell r="J41" t="str">
            <v>4631169502980</v>
          </cell>
          <cell r="K41">
            <v>18500</v>
          </cell>
          <cell r="L41">
            <v>300</v>
          </cell>
          <cell r="M41">
            <v>50</v>
          </cell>
          <cell r="N41">
            <v>600</v>
          </cell>
          <cell r="O41" t="str">
            <v>https://cdn1.ozone.ru/s3/multimedia-2/6812561738.jpg</v>
          </cell>
          <cell r="P41" t="str">
            <v>https://cdn1.ozone.ru/s3/multimedia-s/6812561728.jpg
https://cdn1.ozone.ru/s3/multimedia-1/6812561737.jpg
https://cdn1.ozone.ru/s3/multimedia-j/6812561719.jpg
https://cdn1.ozone.ru/s3/multimedia-r/6812561727.jpg
https://cdn1.ozone.ru/s3/multimedia-1-j/7105491091.jpg</v>
          </cell>
          <cell r="S41" t="str">
            <v>Bonkeel</v>
          </cell>
          <cell r="T41" t="str">
            <v>Tile</v>
          </cell>
          <cell r="U41">
            <v>609</v>
          </cell>
          <cell r="V41">
            <v>304</v>
          </cell>
          <cell r="W41">
            <v>4</v>
          </cell>
          <cell r="X41">
            <v>12</v>
          </cell>
          <cell r="Y41" t="str">
            <v>серый</v>
          </cell>
          <cell r="Z41" t="str">
            <v>Concrete</v>
          </cell>
          <cell r="AA41" t="str">
            <v>Плитка ПВХ</v>
          </cell>
          <cell r="AE41"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1"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1" t="str">
            <v>Tile</v>
          </cell>
          <cell r="AI41" t="str">
            <v>В 1 упаковке 12 плиток размерами 4,0x305x610 мм и общей площадью 2,23 м2</v>
          </cell>
          <cell r="AK41" t="str">
            <v>https://cdn1.ozone.ru/s3/multimedia-1-q/7224571574.jpg</v>
          </cell>
          <cell r="AM41" t="str">
            <v>Россия</v>
          </cell>
          <cell r="AN41">
            <v>1</v>
          </cell>
          <cell r="AO41"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1" t="str">
            <v>Для гостиной;Для детской;Для коридора/прихожей;Для кухни;Для офиса/кабинета;Для спальни</v>
          </cell>
          <cell r="AR41" t="str">
            <v>Замковый</v>
          </cell>
          <cell r="AX41" t="str">
            <v>SPC</v>
          </cell>
          <cell r="AY41" t="str">
            <v>Для дома</v>
          </cell>
          <cell r="BA41" t="str">
            <v>32</v>
          </cell>
          <cell r="BB41" t="str">
            <v>Под дерево</v>
          </cell>
          <cell r="BC41" t="str">
            <v>Click</v>
          </cell>
          <cell r="BD41" t="str">
            <v>4 стороны</v>
          </cell>
          <cell r="BF41">
            <v>2.23</v>
          </cell>
          <cell r="BG41" t="str">
            <v>КМ2</v>
          </cell>
        </row>
        <row r="42">
          <cell r="B42">
            <v>574238</v>
          </cell>
          <cell r="C42" t="str">
            <v>Водостойкий SPC ламинат Bonkeel Tile Crema Marfil, 609,6х304,8х4мм (2,23 м2/12 шт/уп)</v>
          </cell>
          <cell r="D42">
            <v>8262</v>
          </cell>
          <cell r="E42">
            <v>10741</v>
          </cell>
          <cell r="F42" t="str">
            <v>22</v>
          </cell>
          <cell r="G42" t="str">
            <v>Нет</v>
          </cell>
          <cell r="H42" t="str">
            <v>Нет</v>
          </cell>
          <cell r="J42" t="str">
            <v>4631169503031</v>
          </cell>
          <cell r="K42">
            <v>18500</v>
          </cell>
          <cell r="L42">
            <v>300</v>
          </cell>
          <cell r="M42">
            <v>50</v>
          </cell>
          <cell r="N42">
            <v>600</v>
          </cell>
          <cell r="O42" t="str">
            <v>https://cdn1.ozone.ru/s3/multimedia-d/6812561677.jpg</v>
          </cell>
          <cell r="P42" t="str">
            <v>https://cdn1.ozone.ru/s3/multimedia-y/6812561662.jpg
https://cdn1.ozone.ru/s3/multimedia-c/6812561640.jpg
https://cdn1.ozone.ru/s3/multimedia-g/6812561644.jpg
https://cdn1.ozone.ru/s3/multimedia-n/6812561615.jpg
https://cdn1.ozone.ru/s3/multimedia-8/6812561672.jpg
https://cdn1.ozone.ru/s3/multimedia-f/6812561643.jpg
https://cdn1.ozone.ru/s3/multimedia-1-j/7105491091.jpg</v>
          </cell>
          <cell r="S42" t="str">
            <v>Bonkeel</v>
          </cell>
          <cell r="T42" t="str">
            <v>Tile</v>
          </cell>
          <cell r="U42">
            <v>609</v>
          </cell>
          <cell r="V42">
            <v>304</v>
          </cell>
          <cell r="W42">
            <v>4</v>
          </cell>
          <cell r="X42">
            <v>12</v>
          </cell>
          <cell r="Y42" t="str">
            <v>белый</v>
          </cell>
          <cell r="Z42" t="str">
            <v>Crema Marfil</v>
          </cell>
          <cell r="AA42" t="str">
            <v>Плитка ПВХ</v>
          </cell>
          <cell r="AE42"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2"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2" t="str">
            <v>Tile</v>
          </cell>
          <cell r="AI42" t="str">
            <v>В 1 упаковке 12 плиток размерами 4,0x305x610 мм и общей площадью 2,23 м2</v>
          </cell>
          <cell r="AK42" t="str">
            <v>https://cdn1.ozone.ru/s3/multimedia-1-r/7224571539.jpg</v>
          </cell>
          <cell r="AM42" t="str">
            <v>Россия</v>
          </cell>
          <cell r="AN42">
            <v>1</v>
          </cell>
          <cell r="AO42"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2" t="str">
            <v>Для гостиной;Для детской;Для коридора/прихожей;Для кухни;Для офиса/кабинета;Для спальни</v>
          </cell>
          <cell r="AR42" t="str">
            <v>Замковый</v>
          </cell>
          <cell r="AX42" t="str">
            <v>SPC</v>
          </cell>
          <cell r="AY42" t="str">
            <v>Для дома</v>
          </cell>
          <cell r="BA42" t="str">
            <v>32</v>
          </cell>
          <cell r="BB42" t="str">
            <v>Под дерево</v>
          </cell>
          <cell r="BC42" t="str">
            <v>Click</v>
          </cell>
          <cell r="BD42" t="str">
            <v>4 стороны</v>
          </cell>
          <cell r="BF42">
            <v>2.23</v>
          </cell>
          <cell r="BG42" t="str">
            <v>КМ2</v>
          </cell>
        </row>
        <row r="43">
          <cell r="B43">
            <v>574239</v>
          </cell>
          <cell r="C43" t="str">
            <v>Водостойкий SPC ламинат Bonkeel Tile Grigio Terrazzo, 609,6х304,8х4мм (2,23 м2/12 шт/уп)</v>
          </cell>
          <cell r="D43">
            <v>8262</v>
          </cell>
          <cell r="E43">
            <v>10741</v>
          </cell>
          <cell r="F43" t="str">
            <v>22</v>
          </cell>
          <cell r="G43" t="str">
            <v>Нет</v>
          </cell>
          <cell r="H43" t="str">
            <v>Нет</v>
          </cell>
          <cell r="J43" t="str">
            <v>4631169502997</v>
          </cell>
          <cell r="K43">
            <v>18500</v>
          </cell>
          <cell r="L43">
            <v>300</v>
          </cell>
          <cell r="M43">
            <v>50</v>
          </cell>
          <cell r="N43">
            <v>600</v>
          </cell>
          <cell r="O43" t="str">
            <v>https://cdn1.ozone.ru/s3/multimedia-b/6812561675.jpg</v>
          </cell>
          <cell r="P43" t="str">
            <v>https://cdn1.ozone.ru/s3/multimedia-w/6812561660.jpg
https://cdn1.ozone.ru/s3/multimedia-f/6812561715.jpg
https://cdn1.ozone.ru/s3/multimedia-k/6812561684.jpg
https://cdn1.ozone.ru/s3/multimedia-a/6812561710.jpg
https://cdn1.ozone.ru/s3/multimedia-1-j/7105491091.jpg</v>
          </cell>
          <cell r="S43" t="str">
            <v>Bonkeel</v>
          </cell>
          <cell r="T43" t="str">
            <v>Tile</v>
          </cell>
          <cell r="U43">
            <v>609</v>
          </cell>
          <cell r="V43">
            <v>304</v>
          </cell>
          <cell r="W43">
            <v>4</v>
          </cell>
          <cell r="X43">
            <v>12</v>
          </cell>
          <cell r="Y43" t="str">
            <v>серый</v>
          </cell>
          <cell r="Z43" t="str">
            <v>Grigio Terrazzo</v>
          </cell>
          <cell r="AA43" t="str">
            <v>Плитка ПВХ</v>
          </cell>
          <cell r="AE43"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3"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3" t="str">
            <v>Tile</v>
          </cell>
          <cell r="AI43" t="str">
            <v>В 1 упаковке 12 плиток размерами 4,0x305x610 мм и общей площадью 2,23 м2</v>
          </cell>
          <cell r="AK43" t="str">
            <v>https://cdn1.ozone.ru/s3/multimedia-1-4/7224571876.jpg</v>
          </cell>
          <cell r="AM43" t="str">
            <v>Россия</v>
          </cell>
          <cell r="AN43">
            <v>1</v>
          </cell>
          <cell r="AO43"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3" t="str">
            <v>Для гостиной;Для детской;Для коридора/прихожей;Для кухни;Для офиса/кабинета;Для спальни</v>
          </cell>
          <cell r="AR43" t="str">
            <v>Замковый</v>
          </cell>
          <cell r="AX43" t="str">
            <v>SPC</v>
          </cell>
          <cell r="AY43" t="str">
            <v>Для дома</v>
          </cell>
          <cell r="BA43" t="str">
            <v>32</v>
          </cell>
          <cell r="BB43" t="str">
            <v>Под дерево</v>
          </cell>
          <cell r="BC43" t="str">
            <v>Click</v>
          </cell>
          <cell r="BD43" t="str">
            <v>4 стороны</v>
          </cell>
          <cell r="BF43">
            <v>2.23</v>
          </cell>
          <cell r="BG43" t="str">
            <v>КМ2</v>
          </cell>
        </row>
        <row r="44">
          <cell r="B44">
            <v>574240</v>
          </cell>
          <cell r="C44" t="str">
            <v>Водостойкий SPC ламинат Bonkeel Tile Marquina, 609,6х304,8х4мм (2,23 м2/12 шт/уп)</v>
          </cell>
          <cell r="D44">
            <v>8262</v>
          </cell>
          <cell r="E44">
            <v>10741</v>
          </cell>
          <cell r="F44" t="str">
            <v>22</v>
          </cell>
          <cell r="G44" t="str">
            <v>Нет</v>
          </cell>
          <cell r="H44" t="str">
            <v>Нет</v>
          </cell>
          <cell r="J44" t="str">
            <v>4631169503017</v>
          </cell>
          <cell r="K44">
            <v>18500</v>
          </cell>
          <cell r="L44">
            <v>300</v>
          </cell>
          <cell r="M44">
            <v>50</v>
          </cell>
          <cell r="N44">
            <v>600</v>
          </cell>
          <cell r="O44" t="str">
            <v>https://cdn1.ozone.ru/s3/multimedia-f/6812561679.jpg</v>
          </cell>
          <cell r="P44" t="str">
            <v>https://cdn1.ozone.ru/s3/multimedia-y/6812561626.jpg
https://cdn1.ozone.ru/s3/multimedia-8/6812561636.jpg
https://cdn1.ozone.ru/s3/multimedia-a/6812561638.jpg
https://cdn1.ozone.ru/s3/multimedia-2/6812561666.jpg
https://cdn1.ozone.ru/s3/multimedia-1-j/7105491091.jpg</v>
          </cell>
          <cell r="S44" t="str">
            <v>Bonkeel</v>
          </cell>
          <cell r="T44" t="str">
            <v>Tile</v>
          </cell>
          <cell r="U44">
            <v>609</v>
          </cell>
          <cell r="V44">
            <v>304</v>
          </cell>
          <cell r="W44">
            <v>4</v>
          </cell>
          <cell r="X44">
            <v>12</v>
          </cell>
          <cell r="Y44" t="str">
            <v>темно-серый</v>
          </cell>
          <cell r="Z44" t="str">
            <v>Marquina</v>
          </cell>
          <cell r="AA44" t="str">
            <v>Плитка ПВХ</v>
          </cell>
          <cell r="AE44"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4"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4" t="str">
            <v>Tile</v>
          </cell>
          <cell r="AI44" t="str">
            <v>В 1 упаковке 12 плиток размерами 4,0x305x610 мм и общей площадью 2,23 м2</v>
          </cell>
          <cell r="AK44" t="str">
            <v>https://cdn1.ozone.ru/s3/multimedia-1-e/7224571598.jpg</v>
          </cell>
          <cell r="AM44" t="str">
            <v>Россия</v>
          </cell>
          <cell r="AN44">
            <v>1</v>
          </cell>
          <cell r="AO44"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4" t="str">
            <v>Для гостиной;Для детской;Для коридора/прихожей;Для кухни;Для офиса/кабинета;Для спальни</v>
          </cell>
          <cell r="AR44" t="str">
            <v>Замковый</v>
          </cell>
          <cell r="AX44" t="str">
            <v>SPC</v>
          </cell>
          <cell r="AY44" t="str">
            <v>Для дома</v>
          </cell>
          <cell r="BA44" t="str">
            <v>32</v>
          </cell>
          <cell r="BB44" t="str">
            <v>Под дерево</v>
          </cell>
          <cell r="BC44" t="str">
            <v>Click</v>
          </cell>
          <cell r="BD44" t="str">
            <v>4 стороны</v>
          </cell>
          <cell r="BF44">
            <v>2.23</v>
          </cell>
          <cell r="BG44" t="str">
            <v>КМ2</v>
          </cell>
        </row>
        <row r="45">
          <cell r="B45">
            <v>574241</v>
          </cell>
          <cell r="C45" t="str">
            <v>Водостойкий SPC ламинат Bonkeel Tile Palissandro, 609,6х304,8х4мм (2,23 м2/12 шт/уп)</v>
          </cell>
          <cell r="D45">
            <v>8262</v>
          </cell>
          <cell r="E45">
            <v>10741</v>
          </cell>
          <cell r="F45" t="str">
            <v>22</v>
          </cell>
          <cell r="G45" t="str">
            <v>Нет</v>
          </cell>
          <cell r="H45" t="str">
            <v>Нет</v>
          </cell>
          <cell r="J45" t="str">
            <v>4631169503000</v>
          </cell>
          <cell r="K45">
            <v>18500</v>
          </cell>
          <cell r="L45">
            <v>300</v>
          </cell>
          <cell r="M45">
            <v>50</v>
          </cell>
          <cell r="N45">
            <v>600</v>
          </cell>
          <cell r="O45" t="str">
            <v>https://cdn1.ozone.ru/s3/multimedia-1-7/7290009907.jpg</v>
          </cell>
          <cell r="P45" t="str">
            <v>https://cdn1.ozone.ru/s3/multimedia-1-t/7291205273.jpg
https://cdn1.ozone.ru/s3/multimedia-0/6812561628.jpg
https://cdn1.ozone.ru/s3/multimedia-o/6812561652.jpg
https://cdn1.ozone.ru/s3/multimedia-v/6812561623.jpg
https://cdn1.ozone.ru/s3/multimedia-h/6812561645.jpg
https://cdn1.ozone.ru/s3/multimedia-n/6812561651.jpg
https://cdn1.ozone.ru/s3/multimedia-p/6812561689.jpg
https://cdn1.ozone.ru/s3/multimedia-1-j/7105491091.jpg</v>
          </cell>
          <cell r="S45" t="str">
            <v>Bonkeel</v>
          </cell>
          <cell r="T45" t="str">
            <v>Tile</v>
          </cell>
          <cell r="U45">
            <v>609</v>
          </cell>
          <cell r="V45">
            <v>304</v>
          </cell>
          <cell r="W45">
            <v>4</v>
          </cell>
          <cell r="X45">
            <v>12</v>
          </cell>
          <cell r="Y45" t="str">
            <v>светло-серый</v>
          </cell>
          <cell r="Z45" t="str">
            <v>Palissandro</v>
          </cell>
          <cell r="AA45" t="str">
            <v>Плитка ПВХ</v>
          </cell>
          <cell r="AE45"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5" t="str">
            <v>Водостойкий SPC ламинат Bonkeel Tile отличается превосходными характеристиками и надежностью, благодаря чему является идеальным решением для создания стильного и прочного пола.
Этот качественный продукт изготовлен из высококачественного ПВХ материала, что гарантирует его долговечность и устойчивость к влаге. Ламинат имеет элегантный дизайн, придавая интерьеру стильный вид. Размеры плитки составляют 609,6х304,8х4мм, а одна упаковка содержит 12 штук ламината на площадь 2,23 м². 
Зарекомендовавший себя бренд Bonkeel добавляет этому товару дополнительную надежность и качество. Вы можете быть уверены в долговечности данного ламината.
Выбирая этот водостойкий SPC ламинат Bonkeel Tile, вы получаете надежное покрытие пола с отличными характеристиками по доступной цене.</v>
          </cell>
          <cell r="AH45" t="str">
            <v>Tile</v>
          </cell>
          <cell r="AI45" t="str">
            <v>В 1 упаковке 12 плиток размерами 4,0x305x610 мм и общей площадью 2,23 м2</v>
          </cell>
          <cell r="AK45" t="str">
            <v>https://cdn1.ozone.ru/s3/multimedia-1-7/7224571807.jpg</v>
          </cell>
          <cell r="AM45" t="str">
            <v>Россия</v>
          </cell>
          <cell r="AN45">
            <v>1</v>
          </cell>
          <cell r="AO45" t="str">
            <v>3918109000 - Покрытия для пола самоклеящиеся или несамоклеящиеся, в рулонах или пластинах; покрытия полимерные для стен или потолков, указанные в прим.9 к данной группе, из полимеров винилхлорида</v>
          </cell>
          <cell r="AP45" t="str">
            <v>Для гостиной;Для детской;Для коридора/прихожей;Для кухни;Для офиса/кабинета;Для спальни</v>
          </cell>
          <cell r="AR45" t="str">
            <v>Замковый</v>
          </cell>
          <cell r="AX45" t="str">
            <v>SPC</v>
          </cell>
          <cell r="AY45" t="str">
            <v>Для дома</v>
          </cell>
          <cell r="BA45" t="str">
            <v>32</v>
          </cell>
          <cell r="BB45" t="str">
            <v>Под дерево</v>
          </cell>
          <cell r="BC45" t="str">
            <v>Click</v>
          </cell>
          <cell r="BD45" t="str">
            <v>4 стороны</v>
          </cell>
          <cell r="BF45">
            <v>2.23</v>
          </cell>
          <cell r="BG45" t="str">
            <v>КМ2</v>
          </cell>
        </row>
        <row r="46">
          <cell r="B46">
            <v>589294</v>
          </cell>
          <cell r="C46" t="str">
            <v>Каменный кварцвиниловый ламинат SPC Wood Duo, 1220х183х3,5мм 2,232м2/10шт/уп</v>
          </cell>
          <cell r="D46">
            <v>5684</v>
          </cell>
          <cell r="E46">
            <v>7390</v>
          </cell>
          <cell r="F46" t="str">
            <v>22</v>
          </cell>
          <cell r="G46" t="str">
            <v>Нет</v>
          </cell>
          <cell r="H46" t="str">
            <v>Нет</v>
          </cell>
          <cell r="J46" t="str">
            <v>4631170728263</v>
          </cell>
          <cell r="K46">
            <v>14000</v>
          </cell>
          <cell r="L46">
            <v>200</v>
          </cell>
          <cell r="M46">
            <v>50</v>
          </cell>
          <cell r="N46">
            <v>1250</v>
          </cell>
          <cell r="O46" t="str">
            <v>https://cdn1.ozone.ru/s3/multimedia-1-m/7052641726.jpg</v>
          </cell>
          <cell r="P46" t="str">
            <v>https://cdn1.ozone.ru/s3/multimedia-1-6/7052641746.jpg
https://cdn1.ozone.ru/s3/multimedia-1-h/7052641721.jpg
https://cdn1.ozone.ru/s3/multimedia-1-i/7052641722.jpg
https://cdn1.ozone.ru/s3/multimedia-1-u/7052641734.jpg
https://cdn1.ozone.ru/s3/multimedia-1-d/7052641753.jpg
https://cdn1.ozone.ru/s3/multimedia-1-f/7052641719.jpg
https://cdn1.ozone.ru/s3/multimedia-1-e/7052641754.jpg
https://cdn1.ozone.ru/s3/multimedia-1-j/7105491091.jpg</v>
          </cell>
          <cell r="S46" t="str">
            <v>Afloor</v>
          </cell>
          <cell r="T46" t="str">
            <v>Wood</v>
          </cell>
          <cell r="U46">
            <v>1220</v>
          </cell>
          <cell r="V46">
            <v>183</v>
          </cell>
          <cell r="W46">
            <v>3</v>
          </cell>
          <cell r="X46">
            <v>10</v>
          </cell>
          <cell r="Y46" t="str">
            <v>бежевый;коричневый;оранжевый</v>
          </cell>
          <cell r="Z46" t="str">
            <v>Wood Duo</v>
          </cell>
          <cell r="AA46" t="str">
            <v>Ламинат</v>
          </cell>
          <cell r="AE46"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6" t="str">
            <v>SPC каменный ламинат Wood Duo  – идеальное решение для создания стильного и практичного напольного покрытия в вашем доме или офисе. Размер каждой панели составляет 1220х183 мм, толщина – 3,5 мм, что обеспечивает долговечность и устойчивость к внешним воздействиям.&lt;br/&gt;&lt;br/&gt;Этот виниловый ламинат сочетает в себе прочность камня и красоту дерева, благодаря чему ваш интерьер приобретет современный и элегантный вид. В одной упаковке содержится 10 штук, что соответствует площади укладки 2,232 м2.&lt;br/&gt;&lt;br/&gt;Плитка ПВХ Wood Duo характеризуется отличной влагостойкостью, что делает её подходящей для использования в помещениях с высокой влажностью, например, ванных комнатах и кухнях. Водоотталкивающий эффект также предотвращает появление плесени и грибка, что делает это напольное покрытие безопасным и гигиеничным.&lt;br/&gt;&lt;br/&gt;Установка напольной плитки проста и удобна благодаря замковому соединению, которое обеспечивает прочное сцепление и предотвращает расхождение панелей. Это позволяет значительно сократить время на монтаж и избежать дополнительных затрат на специалистов.&lt;br/&gt;&lt;br/&gt;Преимущества SPC ламината:&lt;br/&gt;&lt;br/&gt;- Износостойкость: материала выдерживает значительные нагрузки, что позволяет использовать его в местах с высокой проходимостью.&lt;br/&gt;&lt;br/&gt;- Влагостойкость: идеально подходит для помещений с повышенной влажностью.&lt;br/&gt;&lt;br/&gt;- Простота ухода: легко моется и чистится, не требует специальных средств.&lt;br/&gt;&lt;br/&gt;- Экологичность: изготовлен из безопасных материалов без содержания вредных веществ.&lt;br/&gt;&lt;br/&gt;Этот водостойкий ламинат станет отличной заменой традиционному линолеуму и деревянному ламинату, предлагая те же преимущества и даже больше. Независимо от того, ищете ли вы ламинат для гостиной, спальни или ванной комнаты, каменный ламинат Wood Duo – это ваш лучший выбор.&lt;br/&gt;&lt;br/&gt;SPC (Stone Plastic Composite) – это новейшая технология в производстве напольных покрытий, сочетающая силу и долговечность камня с гибкостью и легкостью укладки винила. Это идеальный выбор для людей, которые ценят качество и эстетичность в своем доме.&lt;br/&gt;&lt;br/&gt;Подарите своему дому комфорт и красоту с ламинатом Wood Duo. Идеальное решение для тех, кто ищет качественные и долговечные напольные покрытия.</v>
          </cell>
          <cell r="AG46" t="str">
            <v>{
  "content": [
    {
      "widgetName": "raShowcase",
      "type": "roll",
      "blocks": [
        {
          "imgLink": "",
          "img": {
            "src": "https://cdn1.ozone.ru/s3/multimedia-l/6828959649.jpg",
            "srcMobile": "https://cdn1.ozone.ru/s3/multimedia-l/6828959649.jpg",
            "alt": "",
            "position": "width_full",
            "positionMobile": "width_full",
            "widthMobile": 4096,
            "heightMobile": 2731
          }
        }
      ]
    },
    {
      "widgetName": "raShowcase",
      "type": "billboard",
      "blocks": [
        {
          "imgLink": "",
          "img": {
            "src": "https://cdn1.ozone.ru/s3/multimedia-0/6828959664.jpg",
            "srcMobile": "https://cdn1.ozone.ru/s3/multimedia-0/6828959664.jpg",
            "alt": "",
            "position": "width_full",
            "positionMobile": "width_full",
            "widthMobile": 4096,
            "heightMobile": 2730
          },
          "title": {
            "content": [
              "Каменный ламинат Wood Duo: стиль и функциональность"
            ],
            "size": "size4",
            "align": "left",
            "color": "color1"
          },
          "text": {
            "size": "size2",
            "align": "left",
            "color": "color1",
            "content": [
              "Каменный ламинат Wood бренда Afloor представляет собой стильное и практичное решение для вашего дома или офиса. С его помощью вы сможете создать уникальный и гармоничный интерьер, который будет радовать вас своим внешним видом на протяжении долгого времени."
            ]
          }
        }
      ]
    },
    {
      "widgetName": "raShowcase",
      "type": "chess",
      "blocks": [
        {
          "img": {
            "src": "https://cdn1.ozone.ru/s3/multimedia-q/6828959654.jpg",
            "srcMobile": "https://cdn1.ozone.ru/s3/multimedia-q/6828959654.jpg",
            "alt": "",
            "position": "to_the_edge",
            "positionMobile": "to_the_edge",
            "widthMobile": 4096,
            "heightMobile": 2731
          },
          "imgLink": "",
          "title": {
            "content": [],
            "size": "size5",
            "align": "left",
            "color": "color1"
          },
          "text": {
            "size": "size5",
            "align": "left",
            "color": "color1",
            "content": [
              "Ламинат имеет светло-бежевый цвет и полуматовую поверхность, что позволяет ему гармонично вписаться в любой интерьер."
            ]
          },
          "reverse": false
        }
      ]
    },
    {
      "widgetName": "raShowcase",
      "type": "chess",
      "blocks": [
        {
          "img": {
            "src": "https://cdn1.ozone.ru/s3/multimedia-p/6828959653.jpg",
            "srcMobile": "https://cdn1.ozone.ru/s3/multimedia-p/6828959653.jpg",
            "alt": "",
            "position": "to_the_edge",
            "positionMobile": "to_the_edge",
            "widthMobile": 4096,
            "heightMobile": 2731
          },
          "imgLink": "",
          "title": {
            "content": [],
            "size": "size4",
            "align": "left",
            "color": "color1"
          },
          "text": {
            "size": "size5",
            "align": "left",
            "color": "color1",
            "content": [
              "Каменный ламинат Wood обладает влагостойкостью и совместим с системами теплого пола, что обеспечивает дополнительный комфорт при использовании.",
              "",
              "Толщина защитного слоя составляет 0,3 мм, а класс износостойкости – 43, что гарантирует долговечность и сохранение внешнего вида на протяжении длительного времени."
            ]
          },
          "reverse": true
        }
      ]
    }
  ],
  "version": 0.3
}</v>
          </cell>
          <cell r="AH46" t="str">
            <v>Wood</v>
          </cell>
          <cell r="AI46" t="str">
            <v>10 планок 3,5x183x1220 мм общей площадью 2,232 м2</v>
          </cell>
          <cell r="AK46" t="str">
            <v>https://cdn1.ozone.ru/s3/multimedia-1-h/7052641721.jpg</v>
          </cell>
          <cell r="AM46" t="str">
            <v>Россия</v>
          </cell>
          <cell r="AN46">
            <v>1</v>
          </cell>
          <cell r="AO46"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46" t="str">
            <v>Для гостиной;Для детской;Для коридора/прихожей;Для кухни;Для офиса/кабинета;Для спальни</v>
          </cell>
          <cell r="AR46" t="str">
            <v>Замковый</v>
          </cell>
          <cell r="AS46">
            <v>0.3</v>
          </cell>
          <cell r="AW46" t="str">
            <v>Для теплого пола;Влагостойкость</v>
          </cell>
          <cell r="AX46" t="str">
            <v>SPC</v>
          </cell>
          <cell r="AZ46" t="str">
            <v>Одна</v>
          </cell>
          <cell r="BA46" t="str">
            <v>43</v>
          </cell>
          <cell r="BB46" t="str">
            <v>Под дерево</v>
          </cell>
          <cell r="BC46" t="str">
            <v>Click</v>
          </cell>
          <cell r="BD46" t="str">
            <v>Отсутствует</v>
          </cell>
          <cell r="BE46">
            <v>1</v>
          </cell>
          <cell r="BF46">
            <v>2.23</v>
          </cell>
          <cell r="BG46" t="str">
            <v>КМ2</v>
          </cell>
        </row>
        <row r="47">
          <cell r="B47">
            <v>600912</v>
          </cell>
          <cell r="C47" t="str">
            <v>Каменный кварцвиниловый ламинат SPC Wood Quattuor, 1220х183х3,5мм 2,232м2/10шт/уп</v>
          </cell>
          <cell r="D47">
            <v>5684</v>
          </cell>
          <cell r="E47">
            <v>7390</v>
          </cell>
          <cell r="F47" t="str">
            <v>22</v>
          </cell>
          <cell r="G47" t="str">
            <v>Нет</v>
          </cell>
          <cell r="H47" t="str">
            <v>Нет</v>
          </cell>
          <cell r="J47" t="str">
            <v>4631171559583</v>
          </cell>
          <cell r="K47">
            <v>14000</v>
          </cell>
          <cell r="L47">
            <v>200</v>
          </cell>
          <cell r="M47">
            <v>50</v>
          </cell>
          <cell r="N47">
            <v>1250</v>
          </cell>
          <cell r="O47" t="str">
            <v>https://cdn1.ozone.ru/s3/multimedia-1-2/7054028534.jpg</v>
          </cell>
          <cell r="P47" t="str">
            <v>https://cdn1.ozone.ru/s3/multimedia-1-u/7054028526.jpg
https://cdn1.ozone.ru/s3/multimedia-1-3/7054028535.jpg
https://cdn1.ozone.ru/s3/multimedia-1-1/7054028533.jpg
https://cdn1.ozone.ru/s3/multimedia-1-r/7054028523.jpg
https://cdn1.ozone.ru/s3/multimedia-1-4/7054028536.jpg
https://cdn1.ozone.ru/s3/multimedia-1-0/7054028532.jpg
https://cdn1.ozone.ru/s3/multimedia-1-z/7054028531.jpg
https://cdn1.ozone.ru/s3/multimedia-1-j/7105491091.jpg</v>
          </cell>
          <cell r="S47" t="str">
            <v>Afloor</v>
          </cell>
          <cell r="T47" t="str">
            <v>Wood</v>
          </cell>
          <cell r="U47">
            <v>1220</v>
          </cell>
          <cell r="V47">
            <v>183</v>
          </cell>
          <cell r="W47">
            <v>3</v>
          </cell>
          <cell r="X47">
            <v>10</v>
          </cell>
          <cell r="Y47" t="str">
            <v>оранжевый</v>
          </cell>
          <cell r="Z47" t="str">
            <v>Wood Quattuor</v>
          </cell>
          <cell r="AA47" t="str">
            <v>Ламинат</v>
          </cell>
          <cell r="AE47"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7" t="str">
            <v>&lt;p&gt;Представляем вашему вниманию уникальное предложение для вашего дома – SPC каменный ламинат Wood Quattuor. Этот высококачественный виниловый ламинат идеально подойдет для любого интерьера, благодаря своим превосходным характеристикам и стильному дизайну.&lt;/p&gt;&lt;p&gt;&lt;/p&gt;&lt;p&gt;SPC каменный ламинат Wood Quattuor – это инновационное решение в области напольных покрытий. Его размеры (1220х183х3,5 мм) делают его удобным для укладки и позволяют быстро обновить пол в любом помещении. В каждой упаковке вы найдете 10 листов, что составляет 2,232 м² покрытия – это отличный выбор для замены старого пола на новый высококачественный материал.&lt;/p&gt;&lt;p&gt;&lt;/p&gt;&lt;p&gt;Одним из ключевых преимуществ этого ламината является его влаго- и водостойкость. Это означает, что напольное покрытие не только выглядит эстетично, но и выдерживает все испытания временем, в том числе повышенную влажность. Таким образом, этот материал станет идеальным выбором для кухни, ванной комнаты, коридора или даже подвала. SPC каменный ламинат Wood Quattuor также является отличной альтернативой традиционным материалам, таким как линолеум или плитка напольная.&lt;/p&gt;&lt;p&gt;&lt;/p&gt;&lt;p&gt;Ламинат изготавливается по технологии SPC (Stone Plastic Composite), что обеспечивает его высокую прочность и долговечность. Плитка ПВХ на основе каменного композита устойчива к механическим повреждениям, царапинам и всем видам износа. Вам не придется беспокоиться о внешнем виде вашего пола, так как он долгое время сохранит свой первоначальный вид.&lt;/p&gt;&lt;p&gt;&lt;/p&gt;&lt;p&gt;Виниловый ламинат Wood Quattuor также отличается простотой установки. Его можно легко установить самостоятельно без специальных навыков и инструментов. Это экономит ваше время и деньги на услуги профессиональных укладчиков. Укладка не требует использования клея или других дополнительных материалов, что позволяет быстро и удобно обновить интерьер.&lt;/p&gt;&lt;p&gt;&lt;/p&gt;&lt;p&gt;Выбирая SPC каменный ламинат Wood Quattuor, вы получаете высококачественное напольное покрытие от бренда Afloor, которое сочетает в себе надежность, стиль и простоту в уходе. Не упустите возможность создать уют и комфорт в вашем доме с помощью современных и качественных материалов.&lt;/p&gt;</v>
          </cell>
          <cell r="AH47" t="str">
            <v>Wood</v>
          </cell>
          <cell r="AI47" t="str">
            <v>10 планок 3,5x183x1220 мм общей площадью 2,232 м2</v>
          </cell>
          <cell r="AK47" t="str">
            <v>https://cdn1.ozone.ru/s3/multimedia-1-u/7054028526.jpg</v>
          </cell>
          <cell r="AM47" t="str">
            <v>Россия</v>
          </cell>
          <cell r="AN47">
            <v>1</v>
          </cell>
          <cell r="AO47"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47" t="str">
            <v>Для гостиной;Для детской;Для коридора/прихожей;Для кухни;Для офиса/кабинета;Для спальни</v>
          </cell>
          <cell r="AR47" t="str">
            <v>Замковый</v>
          </cell>
          <cell r="AS47">
            <v>0.3</v>
          </cell>
          <cell r="AW47" t="str">
            <v>Для теплого пола;Влагостойкость</v>
          </cell>
          <cell r="AX47" t="str">
            <v>SPC</v>
          </cell>
          <cell r="AZ47" t="str">
            <v>Одна</v>
          </cell>
          <cell r="BA47" t="str">
            <v>43</v>
          </cell>
          <cell r="BB47" t="str">
            <v>Под дерево</v>
          </cell>
          <cell r="BC47" t="str">
            <v>Click</v>
          </cell>
          <cell r="BD47" t="str">
            <v>Отсутствует</v>
          </cell>
          <cell r="BE47">
            <v>1</v>
          </cell>
          <cell r="BF47">
            <v>2.23</v>
          </cell>
          <cell r="BG47" t="str">
            <v>КМ2</v>
          </cell>
        </row>
        <row r="48">
          <cell r="B48">
            <v>600913</v>
          </cell>
          <cell r="C48" t="str">
            <v>Каменный кварцвиниловый ламинат SPC Wood Quinque, 1220х183х3,5мм 2,232м2/10шт/уп</v>
          </cell>
          <cell r="D48">
            <v>5684</v>
          </cell>
          <cell r="E48">
            <v>7390</v>
          </cell>
          <cell r="F48" t="str">
            <v>22</v>
          </cell>
          <cell r="G48" t="str">
            <v>Нет</v>
          </cell>
          <cell r="H48" t="str">
            <v>Нет</v>
          </cell>
          <cell r="J48" t="str">
            <v>4631171559590</v>
          </cell>
          <cell r="K48">
            <v>14000</v>
          </cell>
          <cell r="L48">
            <v>200</v>
          </cell>
          <cell r="M48">
            <v>50</v>
          </cell>
          <cell r="N48">
            <v>1250</v>
          </cell>
          <cell r="O48" t="str">
            <v>https://cdn1.ozone.ru/s3/multimedia-1-q/7054053614.jpg</v>
          </cell>
          <cell r="P48" t="str">
            <v>https://cdn1.ozone.ru/s3/multimedia-1-s/7054053616.jpg
https://cdn1.ozone.ru/s3/multimedia-1-n/7054053611.jpg
https://cdn1.ozone.ru/s3/multimedia-1-p/7054053613.jpg
https://cdn1.ozone.ru/s3/multimedia-1-r/7054053615.jpg
https://cdn1.ozone.ru/s3/multimedia-1-u/7054053618.jpg
https://cdn1.ozone.ru/s3/multimedia-1-v/7054053619.jpg
https://cdn1.ozone.ru/s3/multimedia-1-w/7054053620.jpg
https://cdn1.ozone.ru/s3/multimedia-1-t/7054053617.jpg
https://cdn1.ozone.ru/s3/multimedia-1-j/7105491091.jpg</v>
          </cell>
          <cell r="S48" t="str">
            <v>Afloor</v>
          </cell>
          <cell r="T48" t="str">
            <v>Wood</v>
          </cell>
          <cell r="U48">
            <v>1220</v>
          </cell>
          <cell r="V48">
            <v>183</v>
          </cell>
          <cell r="W48">
            <v>3</v>
          </cell>
          <cell r="X48">
            <v>10</v>
          </cell>
          <cell r="Y48" t="str">
            <v>коричневый</v>
          </cell>
          <cell r="Z48" t="str">
            <v>Wood Quinque</v>
          </cell>
          <cell r="AA48" t="str">
            <v>Ламинат</v>
          </cell>
          <cell r="AE48"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8" t="str">
            <v>SPC каменный ламинат Wood Quinque — идеальное решение для вашего дома или офиса. Продукт относится к категории строительства и ремонта, в частности к напольным покрытиям, включая виниловый ламинат. Этот высококачественный ламинат представляет собой современное напольное покрытие, объединяющее в себе прочность плитки ПВХ и эстетику натурального дерева.&lt;br/&gt;&lt;br/&gt;Данный каменный ламинат обладает водостойкими свойствами, что делает его отличным выбором для помещений с высокой влажностью, таких как кухня или ванная комната. Влагостойкий ламинат также устойчив к воздействию воды, что позволяет поддерживать его внешний вид и долговечность на долгие годы.&lt;br/&gt;&lt;br/&gt;Одним из ключевых преимуществ ламината Wood Quinque является его простота в укладке и уходе. Размеры планок — 1220х183х3,5 мм, что позволяет быстро и легко покрыть большие площади. В одной упаковке содержится 10 штук, что в общей сложности составляет 2,232 м² материала.&lt;br/&gt;&lt;br/&gt;Плитка напольная SPC — это инновационный продукт, который обладает высокой износостойкостью и устойчивостью к механическим повреждениям. Такой материал идеально подходит для помещений с большой проходимостью, обеспечивая долговечность и надежность покрытия.&lt;br/&gt;&lt;br/&gt;Этот напольный ламинат выполнен с использованием новейших технологий, что делает его экологически чистым и безопасным для здоровья. В отличие от традиционного линолеума, виниловый ламинат Wood Quinque не выделяет вредных веществ и не требует специальных условий для эксплуатации.&lt;br/&gt;&lt;br/&gt;Не стоит забывать о внешнем виде: каменный ламинат Wood Quinque идеально имитирует текстуру и внешний вид натурального дерева, придавая вашему интерьеру элегантность и современный стиль. С этим напольным покрытием ваше помещение будет выглядеть роскошно и ухоженно.&lt;br/&gt;&lt;br/&gt;Воспользуйтесь возможностью приобрести SPC каменный ламинат Wood Quinque и сделайте ваш интерьер стильным, уютным и долговечным.</v>
          </cell>
          <cell r="AH48" t="str">
            <v>Wood</v>
          </cell>
          <cell r="AI48" t="str">
            <v>10 планок 3,5x183x1220 мм общей площадью 2,232 м2</v>
          </cell>
          <cell r="AK48" t="str">
            <v>https://cdn1.ozone.ru/s3/multimedia-1-s/7054053616.jpg</v>
          </cell>
          <cell r="AM48" t="str">
            <v>Россия</v>
          </cell>
          <cell r="AN48">
            <v>1</v>
          </cell>
          <cell r="AO48"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48" t="str">
            <v>Для гостиной;Для детской;Для коридора/прихожей;Для кухни;Для офиса/кабинета;Для спальни</v>
          </cell>
          <cell r="AR48" t="str">
            <v>Замковый</v>
          </cell>
          <cell r="AS48">
            <v>0.3</v>
          </cell>
          <cell r="AW48" t="str">
            <v>Для теплого пола;Влагостойкость</v>
          </cell>
          <cell r="AX48" t="str">
            <v>SPC</v>
          </cell>
          <cell r="AZ48" t="str">
            <v>Одна</v>
          </cell>
          <cell r="BA48" t="str">
            <v>43</v>
          </cell>
          <cell r="BB48" t="str">
            <v>Под дерево</v>
          </cell>
          <cell r="BC48" t="str">
            <v>Click</v>
          </cell>
          <cell r="BD48" t="str">
            <v>Отсутствует</v>
          </cell>
          <cell r="BE48">
            <v>1</v>
          </cell>
          <cell r="BF48">
            <v>2.23</v>
          </cell>
          <cell r="BG48" t="str">
            <v>КМ2</v>
          </cell>
        </row>
        <row r="49">
          <cell r="B49">
            <v>606461</v>
          </cell>
          <cell r="C49" t="str">
            <v>Каменный кварцвиниловый ламинат SPC Wood Sex, 1220х183х3,5мм 2,232м2/10шт/уп</v>
          </cell>
          <cell r="D49">
            <v>5684</v>
          </cell>
          <cell r="E49">
            <v>7390</v>
          </cell>
          <cell r="F49" t="str">
            <v>22</v>
          </cell>
          <cell r="G49" t="str">
            <v>Нет</v>
          </cell>
          <cell r="H49" t="str">
            <v>Нет</v>
          </cell>
          <cell r="J49" t="str">
            <v>4631172203140</v>
          </cell>
          <cell r="K49">
            <v>14000</v>
          </cell>
          <cell r="L49">
            <v>200</v>
          </cell>
          <cell r="M49">
            <v>50</v>
          </cell>
          <cell r="N49">
            <v>1250</v>
          </cell>
          <cell r="O49" t="str">
            <v>https://cdn1.ozone.ru/s3/multimedia-1-r/7054102107.jpg</v>
          </cell>
          <cell r="P49" t="str">
            <v>https://cdn1.ozone.ru/s3/multimedia-1-o/7054102104.jpg
https://cdn1.ozone.ru/s3/multimedia-1-l/7054102101.jpg
https://cdn1.ozone.ru/s3/multimedia-1-q/7054102106.jpg
https://cdn1.ozone.ru/s3/multimedia-1-m/7054102102.jpg
https://cdn1.ozone.ru/s3/multimedia-1-n/7054102103.jpg
https://cdn1.ozone.ru/s3/multimedia-1-k/7054102100.jpg
https://cdn1.ozone.ru/s3/multimedia-1-j/7054102099.jpg
https://cdn1.ozone.ru/s3/multimedia-1-j/7105491091.jpg</v>
          </cell>
          <cell r="S49" t="str">
            <v>Afloor</v>
          </cell>
          <cell r="T49" t="str">
            <v>Wood</v>
          </cell>
          <cell r="U49">
            <v>1220</v>
          </cell>
          <cell r="V49">
            <v>183</v>
          </cell>
          <cell r="W49">
            <v>3</v>
          </cell>
          <cell r="X49">
            <v>10</v>
          </cell>
          <cell r="Y49" t="str">
            <v>темно-коричневый</v>
          </cell>
          <cell r="Z49" t="str">
            <v>Wood Sex</v>
          </cell>
          <cell r="AA49" t="str">
            <v>Ламинат</v>
          </cell>
          <cell r="AE49"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49" t="str">
            <v>Представляем вашему вниманию SPC каменный ламинат Wood Sex, идеальное решение для создания стильного и практичного интерьера. Этот высококачественный виниловый ламинат  станет отличным выбором для тех, кто ценит долговечность и современный дизайн.&lt;br/&gt;&lt;br/&gt;Основные преимущества данного напольного покрытия:&lt;br/&gt;&lt;br/&gt;1. Влагостойкий и водостойкий ламинат: Благодаря уникальной структуре SPC (Stone Plastic Composite), ламинат обладает превосходной устойчивостью к влаге и воде. Это делает его идеальным для использования в кухнях, ванных комнатах и других помещениях с повышенной влажностью.&lt;br/&gt;&lt;br/&gt;2. Прочность и долговечность: SPC состоит из нескольких слоев, что обеспечивает ей высокую износостойкость и длительный срок службы. Такое покрытие выдержит значительные механические нагрузки и сохранит свой изначальный внешний вид на долгие годы.&lt;br/&gt;&lt;br/&gt;3. Простота установки: Ламинат имеет размер 1220х183х3,5 мм и поставляется в упаковке по 10 штук, общей площадью 2,232 м2. Это удобный формат, который позволяет легко и быстро укладывать покрытие без необходимости дополнительной подгонки.&lt;br/&gt;&lt;br/&gt;4. Эстетическая привлекательность: Напольная плитка Wood Sex имеет стильный дизайн, который гармонично впишется в любой интерьер. Естественная текстура и оттенок поверхности придают покрытию натуральный и уютный вид.&lt;br/&gt;&lt;br/&gt; Виниловый ламинат Wood Sex позволяет создать комфортную атмосферу в вашем доме, при этом обеспечивая максимальную защиту от влаги и грязи. Легкость чистки и устойчивость к воздействию бытовых химикатов делают его отличным выбором для семей с детьми и домашними животными.</v>
          </cell>
          <cell r="AH49" t="str">
            <v>Wood</v>
          </cell>
          <cell r="AI49" t="str">
            <v>10 планок 3,5x183x1220 мм общей площадью 2,232 м2</v>
          </cell>
          <cell r="AK49" t="str">
            <v>https://cdn1.ozone.ru/s3/multimedia-1-o/7054102104.jpg</v>
          </cell>
          <cell r="AM49" t="str">
            <v>Россия</v>
          </cell>
          <cell r="AN49">
            <v>1</v>
          </cell>
          <cell r="AO49"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49" t="str">
            <v>Для гостиной;Для детской;Для коридора/прихожей;Для кухни;Для офиса/кабинета;Для спальни</v>
          </cell>
          <cell r="AR49" t="str">
            <v>Замковый</v>
          </cell>
          <cell r="AS49">
            <v>0.3</v>
          </cell>
          <cell r="AW49" t="str">
            <v>Для теплого пола;Влагостойкость</v>
          </cell>
          <cell r="AX49" t="str">
            <v>SPC</v>
          </cell>
          <cell r="AZ49" t="str">
            <v>Одна</v>
          </cell>
          <cell r="BA49" t="str">
            <v>43</v>
          </cell>
          <cell r="BB49" t="str">
            <v>Под дерево</v>
          </cell>
          <cell r="BC49" t="str">
            <v>Click</v>
          </cell>
          <cell r="BD49" t="str">
            <v>Отсутствует</v>
          </cell>
          <cell r="BE49">
            <v>1</v>
          </cell>
          <cell r="BF49">
            <v>2.23</v>
          </cell>
          <cell r="BG49" t="str">
            <v>КМ2</v>
          </cell>
        </row>
        <row r="50">
          <cell r="B50">
            <v>589295</v>
          </cell>
          <cell r="C50" t="str">
            <v>Каменный кварцвиниловый ламинат SPC Wood Tres, 1220х183х3,5мм 2,232м2/10шт/уп</v>
          </cell>
          <cell r="D50">
            <v>5684</v>
          </cell>
          <cell r="E50">
            <v>7390</v>
          </cell>
          <cell r="F50" t="str">
            <v>22</v>
          </cell>
          <cell r="G50" t="str">
            <v>Нет</v>
          </cell>
          <cell r="H50" t="str">
            <v>Нет</v>
          </cell>
          <cell r="J50" t="str">
            <v>4631170728270</v>
          </cell>
          <cell r="K50">
            <v>16900</v>
          </cell>
          <cell r="L50">
            <v>227</v>
          </cell>
          <cell r="M50">
            <v>20</v>
          </cell>
          <cell r="N50">
            <v>1291</v>
          </cell>
          <cell r="O50" t="str">
            <v>https://cdn1.ozone.ru/s3/multimedia-1-a/7052641750.jpg</v>
          </cell>
          <cell r="P50" t="str">
            <v>https://cdn1.ozone.ru/s3/multimedia-1-c/7052641752.jpg
https://cdn1.ozone.ru/s3/multimedia-1-1/7052641741.jpg
https://cdn1.ozone.ru/s3/multimedia-1-v/7052641735.jpg
https://cdn1.ozone.ru/s3/multimedia-1-e/7052641718.jpg
https://cdn1.ozone.ru/s3/multimedia-1-c/7052641716.jpg
https://cdn1.ozone.ru/s3/multimedia-1-a/7052641714.jpg
https://cdn1.ozone.ru/s3/multimedia-1-y/7052641738.jpg
https://cdn1.ozone.ru/s3/multimedia-1-j/7105491091.jpg</v>
          </cell>
          <cell r="S50" t="str">
            <v>Afloor</v>
          </cell>
          <cell r="T50" t="str">
            <v>Wood</v>
          </cell>
          <cell r="U50">
            <v>1220</v>
          </cell>
          <cell r="V50">
            <v>183</v>
          </cell>
          <cell r="W50">
            <v>3</v>
          </cell>
          <cell r="X50">
            <v>10</v>
          </cell>
          <cell r="Y50" t="str">
            <v>бежевый</v>
          </cell>
          <cell r="Z50" t="str">
            <v>Wood Tres</v>
          </cell>
          <cell r="AA50" t="str">
            <v>Ламинат</v>
          </cell>
          <cell r="AE50"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0" t="str">
            <v>SPC каменный ламинат Wood Tres - идеальное решение для вашего дома или офиса. Этот инновационный напольный материал из категории виниловых покрытий сочетает в себе эстетику классического ламината и преимущества современных технологий. Размер плиток составляет 1220х183 мм, что позволяет создать гармоничный и ровный пол. Толщина 3,5 мм обеспечивает долговечность и прочность покрытия.&lt;br/&gt;&lt;br/&gt;Одной упаковки достаточно для укладки 2,232 квадратных метров, что упрощает расчеты и закупку материала. В каждой упаковке содержится 10 плиток, что экономит ваше время при проведении строительных работ.&lt;br/&gt;&lt;br/&gt;SPC (Stone Plastic Composite) каменные ламинаты стали популярным выбором благодаря своим уникальным свойствам. Они водостойкие и влагостойкие, что делает их идеальными для использования в ванных комнатах, кухнях и даже в коммерческих помещениях с высокой проходимостью. Вы можете быть уверены, что материал выдержит воздействие воды и сохранит свой первоначальный вид на долгие годы.&lt;br/&gt;&lt;br/&gt;Плитка ПВХ отличается высокой устойчивостью к механическим повреждениям и износу, что делает такие напольные покрытия долговечными и практичными. Напольное покрытие легко поддерживать в чистоте, достаточно обычной влажной уборки. Великолепный внешний вид плитки напольной Wood Tres напоминает натуральное дерево, придавая интерьеру уют и благородство.&lt;br/&gt;&lt;br/&gt;Процесс укладки винилового ламината не требует специальных знаний и навыков, что позволяет быстро и качественно завершить ремонт. Напольная плитка обладает антискользящими свойствами, что добавляет безопасности в эксплуатацию данного покрытия.&lt;br/&gt;&lt;br/&gt;Если вы ищете качественное и стильное решение для своего интерьера, SPC каменный ламинат Wood Tres станет отличным выбором. Это надежное, долговечное и эстетически привлекательное напольное покрытие способно преобразить любое помещение, добавив ему уюта и комфорта.&lt;br/&gt;&lt;br/&gt;Выберите SPC каменный ламинат Wood Tres для своего дома или офиса и наслаждайтесь превосходным результатом.</v>
          </cell>
          <cell r="AG50" t="str">
            <v>{
  "content": [
    {
      "widgetName": "raShowcase",
      "type": "roll",
      "blocks": [
        {
          "imgLink": "",
          "img": {
            "src": "https://cdn1.ozone.ru/s3/multimedia-m/6828959758.jpg",
            "srcMobile": "https://cdn1.ozone.ru/s3/multimedia-m/6828959758.jpg",
            "alt": "",
            "position": "width_full",
            "positionMobile": "width_full",
            "widthMobile": 4096,
            "heightMobile": 2731
          }
        }
      ]
    },
    {
      "widgetName": "raShowcase",
      "type": "billboard",
      "blocks": [
        {
          "imgLink": "",
          "img": {
            "src": "https://cdn1.ozone.ru/s3/multimedia-f/6828959751.jpg",
            "srcMobile": "https://cdn1.ozone.ru/s3/multimedia-f/6828959751.jpg",
            "alt": "",
            "position": "width_full",
            "positionMobile": "width_full",
            "widthMobile": 4096,
            "heightMobile": 2730
          },
          "title": {
            "content": [
              "Каменный ламинат Wood Tres: стиль и функциональность"
            ],
            "size": "size4",
            "align": "left",
            "color": "color1"
          },
          "text": {
            "size": "size2",
            "align": "left",
            "color": "color1",
            "content": [
              "Каменный ламинат Wood бренда Afloor представляет собой стильное и практичное решение для вашего дома или офиса. С его помощью вы сможете создать уникальный и гармоничный интерьер, который будет радовать вас своим внешним видом на протяжении долгого времени."
            ]
          }
        }
      ]
    },
    {
      "widgetName": "raShowcase",
      "type": "chess",
      "blocks": [
        {
          "img": {
            "src": "https://cdn1.ozone.ru/s3/multimedia-e/6828959750.jpg",
            "srcMobile": "https://cdn1.ozone.ru/s3/multimedia-e/6828959750.jpg",
            "alt": "",
            "position": "to_the_edge",
            "positionMobile": "to_the_edge",
            "widthMobile": 4096,
            "heightMobile": 2731
          },
          "imgLink": "",
          "title": {
            "content": [],
            "size": "size6",
            "align": "left",
            "color": "color1"
          },
          "text": {
            "size": "size5",
            "align": "left",
            "color": "color1",
            "content": [
              "Ламинат имеет светло-бежевый цвет и полуматовую поверхность, что позволяет ему гармонично вписаться в любой интерьер."
            ]
          },
          "reverse": false
        }
      ]
    },
    {
      "widgetName": "raShowcase",
      "type": "chess",
      "blocks": [
        {
          "img": {
            "src": "https://cdn1.ozone.ru/s3/multimedia-i/6828959754.jpg",
            "srcMobile": "https://cdn1.ozone.ru/s3/multimedia-i/6828959754.jpg",
            "alt": "",
            "position": "to_the_edge",
            "positionMobile": "to_the_edge",
            "widthMobile": 4096,
            "heightMobile": 2731
          },
          "imgLink": "",
          "title": {
            "content": [],
            "size": "size4",
            "align": "left",
            "color": "color1"
          },
          "text": {
            "size": "size5",
            "align": "left",
            "color": "color1",
            "content": [
              "Каменный ламинат Wood обладает влагостойкостью и совместим с системами теплого пола, что обеспечивает дополнительный комфорт при использовании.",
              "",
              "Толщина защитного слоя составляет 0,3 мм, а класс износостойкости – 43, что гарантирует долговечность и сохранение внешнего вида на протяжении длительного времени.",
              ""
            ]
          },
          "reverse": true
        }
      ]
    }
  ],
  "version": 0.3
}</v>
          </cell>
          <cell r="AH50" t="str">
            <v>Wood</v>
          </cell>
          <cell r="AI50" t="str">
            <v>10 планок 3,5x183x1220 мм общей площадью 2,232 м2</v>
          </cell>
          <cell r="AK50" t="str">
            <v>https://cdn1.ozone.ru/s3/multimedia-1-v/7052641735.jpg</v>
          </cell>
          <cell r="AM50" t="str">
            <v>Россия</v>
          </cell>
          <cell r="AN50">
            <v>1</v>
          </cell>
          <cell r="AO50"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0" t="str">
            <v>Для гостиной;Для детской;Для коридора/прихожей;Для кухни;Для офиса/кабинета;Для спальни</v>
          </cell>
          <cell r="AR50" t="str">
            <v>Замковый</v>
          </cell>
          <cell r="AS50">
            <v>0.3</v>
          </cell>
          <cell r="AW50" t="str">
            <v>Для теплого пола;Влагостойкость</v>
          </cell>
          <cell r="AX50" t="str">
            <v>SPC</v>
          </cell>
          <cell r="AZ50" t="str">
            <v>Одна</v>
          </cell>
          <cell r="BA50" t="str">
            <v>43</v>
          </cell>
          <cell r="BB50" t="str">
            <v>Под дерево</v>
          </cell>
          <cell r="BC50" t="str">
            <v>Click</v>
          </cell>
          <cell r="BD50" t="str">
            <v>Отсутствует</v>
          </cell>
          <cell r="BE50">
            <v>1</v>
          </cell>
          <cell r="BF50">
            <v>2.23</v>
          </cell>
          <cell r="BG50" t="str">
            <v>КМ2</v>
          </cell>
        </row>
        <row r="51">
          <cell r="B51">
            <v>589263</v>
          </cell>
          <cell r="C51" t="str">
            <v>Каменный кварцвиниловый ламинат SPC Wood Uno, 1220х183х3,5мм 2,232м2/10шт/уп</v>
          </cell>
          <cell r="D51">
            <v>5684</v>
          </cell>
          <cell r="E51">
            <v>7390</v>
          </cell>
          <cell r="F51" t="str">
            <v>22</v>
          </cell>
          <cell r="G51" t="str">
            <v>Нет</v>
          </cell>
          <cell r="H51" t="str">
            <v>Нет</v>
          </cell>
          <cell r="J51" t="str">
            <v>4631170728256</v>
          </cell>
          <cell r="K51">
            <v>14000</v>
          </cell>
          <cell r="L51">
            <v>200</v>
          </cell>
          <cell r="M51">
            <v>50</v>
          </cell>
          <cell r="N51">
            <v>1250</v>
          </cell>
          <cell r="O51" t="str">
            <v>https://cdn1.ozone.ru/s3/multimedia-1-h/7052641757.jpg</v>
          </cell>
          <cell r="P51" t="str">
            <v>https://cdn1.ozone.ru/s3/multimedia-1-l/7052641761.jpg
https://cdn1.ozone.ru/s3/multimedia-1-2/7052641742.jpg
https://cdn1.ozone.ru/s3/multimedia-1-i/7052641758.jpg
https://cdn1.ozone.ru/s3/multimedia-1-5/7052641745.jpg
https://cdn1.ozone.ru/s3/multimedia-1-f/7052641755.jpg
https://cdn1.ozone.ru/s3/multimedia-1-3/7052641743.jpg
https://cdn1.ozone.ru/s3/multimedia-1-t/7052641769.jpg
https://cdn1.ozone.ru/s3/multimedia-1-j/7105491091.jpg</v>
          </cell>
          <cell r="S51" t="str">
            <v>Afloor</v>
          </cell>
          <cell r="T51" t="str">
            <v>Wood</v>
          </cell>
          <cell r="U51">
            <v>1220</v>
          </cell>
          <cell r="V51">
            <v>183</v>
          </cell>
          <cell r="W51">
            <v>3</v>
          </cell>
          <cell r="X51">
            <v>10</v>
          </cell>
          <cell r="Y51" t="str">
            <v>бежевый</v>
          </cell>
          <cell r="Z51" t="str">
            <v>Wood Uno</v>
          </cell>
          <cell r="AA51" t="str">
            <v>Ламинат</v>
          </cell>
          <cell r="AE51"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1" t="str">
            <v>Каменный ламинат Wood: стиль и функциональность&lt;br/&gt;&lt;br/&gt;Каменный ламинат Wood представляет собой стильное и практичное решение для вашего дома или офиса.&lt;br/&gt;&lt;br/&gt;Ламинат имеет бежевый цвет и полуматовую поверхность, что позволяет ему гармонично вписаться в любой интерьер.&lt;br/&gt;&lt;br/&gt;Каменный ламинат Wood обладает влагостойкостью, что делает его отличным выбором для влажных помещений, таких как ванные комнаты или кухни. Также он совместим с системами теплого пола, что обеспечивает дополнительный комфорт при использовании.&lt;br/&gt;&lt;br/&gt;Укладка каменного ламината Wood Uno осуществляется с помощью замковой системы, что обеспечивает простоту и быстроту монтажа. Толщина защитного слоя составляет 0,3 мм, а класс износостойкости – 43, что гарантирует долговечность и сохранение внешнего вида на протяжении длительного времени.&lt;br/&gt;&lt;br/&gt;Выбирая напольное покрытие Wood вы получаете стильное, функциональное и долговечное напольное покрытие для своего дома или офиса.</v>
          </cell>
          <cell r="AG51" t="str">
            <v>{
  "content": [
    {
      "widgetName": "raShowcase",
      "type": "roll",
      "blocks": [
        {
          "imgLink": "",
          "img": {
            "src": "https://cdn1.ozone.ru/s3/multimedia-9/6828959781.jpg",
            "srcMobile": "https://cdn1.ozone.ru/s3/multimedia-9/6828959781.jpg",
            "alt": "",
            "position": "width_full",
            "positionMobile": "width_full",
            "widthMobile": 4096,
            "heightMobile": 2730
          }
        }
      ]
    },
    {
      "widgetName": "raShowcase",
      "type": "billboard",
      "blocks": [
        {
          "imgLink": "",
          "img": {
            "src": "https://cdn1.ozone.ru/s3/multimedia-d/6828959785.jpg",
            "srcMobile": "https://cdn1.ozone.ru/s3/multimedia-d/6828959785.jpg",
            "alt": "",
            "position": "width_full",
            "positionMobile": "width_full",
            "widthMobile": 4096,
            "heightMobile": 2731
          },
          "title": {
            "content": [
              "Каменный ламинат Wood Uno: стиль и функциональность"
            ],
            "size": "size4",
            "align": "left",
            "color": "color1"
          },
          "text": {
            "size": "size2",
            "align": "left",
            "color": "color1",
            "content": [
              "Каменный ламинат Wood бренда Afloor представляет собой стильное и практичное решение для вашего дома или офиса. С его помощью вы сможете создать уникальный и гармоничный интерьер, который будет радовать вас своим внешним видом на протяжении долгого времени."
            ]
          }
        }
      ]
    },
    {
      "widgetName": "raShowcase",
      "type": "chess",
      "blocks": [
        {
          "img": {
            "src": "https://cdn1.ozone.ru/s3/multimedia-g/6828959788.jpg",
            "srcMobile": "https://cdn1.ozone.ru/s3/multimedia-g/6828959788.jpg",
            "alt": "",
            "position": "to_the_edge",
            "positionMobile": "to_the_edge",
            "widthMobile": 4096,
            "heightMobile": 2731
          },
          "imgLink": "",
          "title": {
            "content": [],
            "size": "size4",
            "align": "left",
            "color": "color1"
          },
          "text": {
            "size": "size5",
            "align": "left",
            "color": "color1",
            "content": [
              "Ламинат имеет светло-бежевый цвет и полуматовую поверхность, что позволяет ему гармонично вписаться в любой интерьер."
            ]
          },
          "reverse": false
        }
      ]
    },
    {
      "widgetName": "raShowcase",
      "type": "chess",
      "blocks": [
        {
          "img": {
            "src": "https://cdn1.ozone.ru/s3/multimedia-6/6828959778.jpg",
            "srcMobile": "https://cdn1.ozone.ru/s3/multimedia-6/6828959778.jpg",
            "alt": "",
            "position": "to_the_edge",
            "positionMobile": "to_the_edge",
            "widthMobile": 4096,
            "heightMobile": 2731
          },
          "imgLink": "",
          "title": {
            "content": [],
            "size": "size4",
            "align": "left",
            "color": "color1"
          },
          "text": {
            "size": "size5",
            "align": "left",
            "color": "color1",
            "content": [
              "Каменный ламинат Wood обладает влагостойкостью и совместим с системами теплого пола, что обеспечивает дополнительный комфорт при использовании.\r",
              "\r",
              "Толщина защитного слоя составляет 0,3 мм, а класс износостойкости – 43, что гарантирует долговечность и сохранение внешнего вида на протяжении длительного времени."
            ]
          },
          "reverse": true
        }
      ]
    }
  ],
  "version": 0.3
}</v>
          </cell>
          <cell r="AH51" t="str">
            <v>Wood</v>
          </cell>
          <cell r="AI51" t="str">
            <v>10 планок 3,5x183x1220 мм общей площадью 2,232 м2</v>
          </cell>
          <cell r="AK51" t="str">
            <v>https://cdn1.ozone.ru/s3/multimedia-1-2/7052641742.jpg</v>
          </cell>
          <cell r="AM51" t="str">
            <v>Россия</v>
          </cell>
          <cell r="AN51">
            <v>1</v>
          </cell>
          <cell r="AO51"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1" t="str">
            <v>Для гостиной;Для детской;Для коридора/прихожей;Для кухни;Для офиса/кабинета;Для спальни</v>
          </cell>
          <cell r="AR51" t="str">
            <v>Замковый</v>
          </cell>
          <cell r="AS51">
            <v>0.3</v>
          </cell>
          <cell r="AW51" t="str">
            <v>Для теплого пола;Влагостойкость</v>
          </cell>
          <cell r="AX51" t="str">
            <v>SPC</v>
          </cell>
          <cell r="AZ51" t="str">
            <v>Одна</v>
          </cell>
          <cell r="BA51" t="str">
            <v>43</v>
          </cell>
          <cell r="BB51" t="str">
            <v>Под дерево</v>
          </cell>
          <cell r="BC51" t="str">
            <v>Click</v>
          </cell>
          <cell r="BD51" t="str">
            <v>Отсутствует</v>
          </cell>
          <cell r="BE51">
            <v>1</v>
          </cell>
          <cell r="BF51">
            <v>2.23</v>
          </cell>
          <cell r="BG51" t="str">
            <v>КМ2</v>
          </cell>
        </row>
        <row r="52">
          <cell r="B52">
            <v>654257</v>
          </cell>
          <cell r="C52" t="str">
            <v>Кварцвиниловый SPC ламинат BONKEEL Just 121, 2.16 м2</v>
          </cell>
          <cell r="D52">
            <v>5886</v>
          </cell>
          <cell r="E52">
            <v>7652</v>
          </cell>
          <cell r="F52" t="str">
            <v>22</v>
          </cell>
          <cell r="G52" t="str">
            <v>Нет</v>
          </cell>
          <cell r="H52" t="str">
            <v>Нет</v>
          </cell>
          <cell r="J52" t="str">
            <v>4610483300403</v>
          </cell>
          <cell r="K52">
            <v>15300</v>
          </cell>
          <cell r="L52">
            <v>180</v>
          </cell>
          <cell r="M52">
            <v>35</v>
          </cell>
          <cell r="N52">
            <v>1200</v>
          </cell>
          <cell r="O52" t="str">
            <v>https://cdn1.ozone.ru/s3/multimedia-1-i/7712654994.jpg</v>
          </cell>
          <cell r="P52" t="str">
            <v>https://cdn1.ozone.ru/s3/multimedia-1-m/7712654998.jpg
https://cdn1.ozone.ru/s3/multimedia-1-j/7712654995.jpg
https://cdn1.ozone.ru/s3/multimedia-1-3/7712655015.jpg
https://cdn1.ozone.ru/s3/multimedia-1-w/7712655080.jpg
https://cdn1.ozone.ru/s3/multimedia-1-v/7712655007.jpg</v>
          </cell>
          <cell r="S52" t="str">
            <v>Bonkeel</v>
          </cell>
          <cell r="T52" t="str">
            <v>JUST</v>
          </cell>
          <cell r="U52">
            <v>1200</v>
          </cell>
          <cell r="V52">
            <v>180</v>
          </cell>
          <cell r="W52">
            <v>3.5</v>
          </cell>
          <cell r="X52">
            <v>10</v>
          </cell>
          <cell r="Y52" t="str">
            <v>бежевый</v>
          </cell>
          <cell r="Z52" t="str">
            <v>121</v>
          </cell>
          <cell r="AA52" t="str">
            <v>Ламинат</v>
          </cell>
          <cell r="AB52">
            <v>15300</v>
          </cell>
          <cell r="AM52" t="str">
            <v>Россия</v>
          </cell>
          <cell r="AP52" t="str">
            <v>Для гостиной</v>
          </cell>
          <cell r="AS52">
            <v>0.3</v>
          </cell>
          <cell r="AW52" t="str">
            <v>Влагостойкость</v>
          </cell>
          <cell r="AX52" t="str">
            <v>SPC</v>
          </cell>
          <cell r="BA52" t="str">
            <v>33</v>
          </cell>
          <cell r="BB52" t="str">
            <v>Под дерево</v>
          </cell>
          <cell r="BC52" t="str">
            <v>Click</v>
          </cell>
          <cell r="BD52" t="str">
            <v>4 стороны</v>
          </cell>
          <cell r="BE52">
            <v>1</v>
          </cell>
          <cell r="BF52">
            <v>2.16</v>
          </cell>
          <cell r="BG52" t="str">
            <v>КМ2</v>
          </cell>
        </row>
        <row r="53">
          <cell r="B53">
            <v>654258</v>
          </cell>
          <cell r="C53" t="str">
            <v>Кварцвиниловый SPC ламинат BONKEEL Just 320, 2.16 м2</v>
          </cell>
          <cell r="D53">
            <v>5886</v>
          </cell>
          <cell r="E53">
            <v>7652</v>
          </cell>
          <cell r="F53" t="str">
            <v>22</v>
          </cell>
          <cell r="G53" t="str">
            <v>Нет</v>
          </cell>
          <cell r="H53" t="str">
            <v>Нет</v>
          </cell>
          <cell r="J53" t="str">
            <v>4610483300410</v>
          </cell>
          <cell r="K53">
            <v>15300</v>
          </cell>
          <cell r="L53">
            <v>180</v>
          </cell>
          <cell r="M53">
            <v>35</v>
          </cell>
          <cell r="N53">
            <v>1200</v>
          </cell>
          <cell r="O53" t="str">
            <v>https://cdn1.ozone.ru/s3/multimedia-1-g/7712655028.jpg</v>
          </cell>
          <cell r="P53" t="str">
            <v>https://cdn1.ozone.ru/s3/multimedia-1-e/7712655098.jpg
https://cdn1.ozone.ru/s3/multimedia-1-j/7712654995.jpg
https://cdn1.ozone.ru/s3/multimedia-1-3/7712655015.jpg
https://cdn1.ozone.ru/s3/multimedia-1-7/7712655019.jpg
https://cdn1.ozone.ru/s3/multimedia-1-c/7712655096.jpg</v>
          </cell>
          <cell r="S53" t="str">
            <v>Bonkeel</v>
          </cell>
          <cell r="T53" t="str">
            <v>JUST</v>
          </cell>
          <cell r="U53">
            <v>1200</v>
          </cell>
          <cell r="V53">
            <v>180</v>
          </cell>
          <cell r="W53">
            <v>3.5</v>
          </cell>
          <cell r="X53">
            <v>10</v>
          </cell>
          <cell r="Y53" t="str">
            <v>коричневый</v>
          </cell>
          <cell r="Z53" t="str">
            <v>320</v>
          </cell>
          <cell r="AA53" t="str">
            <v>Ламинат</v>
          </cell>
          <cell r="AB53">
            <v>15300</v>
          </cell>
          <cell r="AM53" t="str">
            <v>Россия</v>
          </cell>
          <cell r="AP53" t="str">
            <v>Для коридора/прихожей</v>
          </cell>
          <cell r="AS53">
            <v>0.3</v>
          </cell>
          <cell r="AW53" t="str">
            <v>Влагостойкость</v>
          </cell>
          <cell r="AX53" t="str">
            <v>SPC</v>
          </cell>
          <cell r="BA53" t="str">
            <v>33</v>
          </cell>
          <cell r="BB53" t="str">
            <v>Под дерево</v>
          </cell>
          <cell r="BC53" t="str">
            <v>Click</v>
          </cell>
          <cell r="BD53" t="str">
            <v>4 стороны</v>
          </cell>
          <cell r="BE53">
            <v>1</v>
          </cell>
          <cell r="BF53">
            <v>2.16</v>
          </cell>
          <cell r="BG53" t="str">
            <v>КМ2</v>
          </cell>
        </row>
        <row r="54">
          <cell r="B54">
            <v>654259</v>
          </cell>
          <cell r="C54" t="str">
            <v>Кварцвиниловый SPC ламинат BONKEEL Just 420, 2.16 м2</v>
          </cell>
          <cell r="D54">
            <v>5886</v>
          </cell>
          <cell r="E54">
            <v>7652</v>
          </cell>
          <cell r="F54" t="str">
            <v>22</v>
          </cell>
          <cell r="G54" t="str">
            <v>Нет</v>
          </cell>
          <cell r="H54" t="str">
            <v>Нет</v>
          </cell>
          <cell r="J54" t="str">
            <v>4610483300427</v>
          </cell>
          <cell r="K54">
            <v>15300</v>
          </cell>
          <cell r="L54">
            <v>180</v>
          </cell>
          <cell r="M54">
            <v>35</v>
          </cell>
          <cell r="N54">
            <v>1200</v>
          </cell>
          <cell r="O54" t="str">
            <v>https://cdn1.ozone.ru/s3/multimedia-1-t/7712655113.jpg</v>
          </cell>
          <cell r="P54" t="str">
            <v>https://cdn1.ozone.ru/s3/multimedia-1-j/7712655175.jpg
https://cdn1.ozone.ru/s3/multimedia-1-j/7712654995.jpg
https://cdn1.ozone.ru/s3/multimedia-1-3/7712655015.jpg
https://cdn1.ozone.ru/s3/multimedia-1-g/7712655136.jpg
https://cdn1.ozone.ru/s3/multimedia-1-v/7712655115.jpg</v>
          </cell>
          <cell r="S54" t="str">
            <v>Bonkeel</v>
          </cell>
          <cell r="T54" t="str">
            <v>JUST</v>
          </cell>
          <cell r="U54">
            <v>1200</v>
          </cell>
          <cell r="V54">
            <v>180</v>
          </cell>
          <cell r="W54">
            <v>3.5</v>
          </cell>
          <cell r="X54">
            <v>10</v>
          </cell>
          <cell r="Y54" t="str">
            <v>шоколадный</v>
          </cell>
          <cell r="Z54" t="str">
            <v>420</v>
          </cell>
          <cell r="AA54" t="str">
            <v>Ламинат</v>
          </cell>
          <cell r="AB54">
            <v>15300</v>
          </cell>
          <cell r="AM54" t="str">
            <v>Россия</v>
          </cell>
          <cell r="AP54" t="str">
            <v>Для кухни</v>
          </cell>
          <cell r="AS54">
            <v>0.3</v>
          </cell>
          <cell r="AW54" t="str">
            <v>Влагостойкость</v>
          </cell>
          <cell r="AX54" t="str">
            <v>SPC</v>
          </cell>
          <cell r="BA54" t="str">
            <v>33</v>
          </cell>
          <cell r="BB54" t="str">
            <v>Под дерево</v>
          </cell>
          <cell r="BC54" t="str">
            <v>Click</v>
          </cell>
          <cell r="BD54" t="str">
            <v>4 стороны</v>
          </cell>
          <cell r="BE54">
            <v>1</v>
          </cell>
          <cell r="BF54">
            <v>2.16</v>
          </cell>
          <cell r="BG54" t="str">
            <v>КМ2</v>
          </cell>
        </row>
        <row r="55">
          <cell r="B55">
            <v>546474</v>
          </cell>
          <cell r="C55" t="str">
            <v>Плитка SPC Bonkeel Style Дуб Фокси, 43 кл, 1,5 м2, 1200х125х4мм</v>
          </cell>
          <cell r="D55">
            <v>6162</v>
          </cell>
          <cell r="E55">
            <v>8011</v>
          </cell>
          <cell r="F55" t="str">
            <v>22</v>
          </cell>
          <cell r="G55" t="str">
            <v>Нет</v>
          </cell>
          <cell r="H55" t="str">
            <v>Нет</v>
          </cell>
          <cell r="J55" t="str">
            <v>4630061947325</v>
          </cell>
          <cell r="K55">
            <v>12500</v>
          </cell>
          <cell r="L55">
            <v>125</v>
          </cell>
          <cell r="M55">
            <v>40</v>
          </cell>
          <cell r="N55">
            <v>1200</v>
          </cell>
          <cell r="O55" t="str">
            <v>https://cdn1.ozone.ru/s3/multimedia-1-q/7081234946.jpg</v>
          </cell>
          <cell r="P55" t="str">
            <v>https://cdn1.ozone.ru/s3/multimedia-1-r/7081234983.jpg
https://cdn1.ozone.ru/s3/multimedia-1-1/7081234813.jpg
https://cdn1.ozone.ru/s3/multimedia-1-z/7081234955.jpg
https://cdn1.ozone.ru/s3/multimedia-1-3/7081234815.jpg
https://cdn1.ozone.ru/s3/multimedia-1-l/7081234941.jpg
https://cdn1.ozone.ru/s3/multimedia-1-j/7105491091.jpg</v>
          </cell>
          <cell r="S55" t="str">
            <v>Bonkeel</v>
          </cell>
          <cell r="T55" t="str">
            <v>Style Click</v>
          </cell>
          <cell r="U55">
            <v>1200</v>
          </cell>
          <cell r="V55">
            <v>125</v>
          </cell>
          <cell r="W55">
            <v>4</v>
          </cell>
          <cell r="X55">
            <v>10</v>
          </cell>
          <cell r="Y55" t="str">
            <v>бежевый</v>
          </cell>
          <cell r="Z55" t="str">
            <v>Дуб Фокси</v>
          </cell>
          <cell r="AA55" t="str">
            <v>Плитка ПВХ</v>
          </cell>
          <cell r="AE55"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5"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55" t="str">
            <v>Style</v>
          </cell>
          <cell r="AI55" t="str">
            <v>1 упаковка</v>
          </cell>
          <cell r="AK55" t="str">
            <v>https://cdn1.ozone.ru/s3/multimedia-1-l/7081234941.jpg</v>
          </cell>
          <cell r="AM55" t="str">
            <v>Россия</v>
          </cell>
          <cell r="AN55">
            <v>1</v>
          </cell>
          <cell r="AO55"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5" t="str">
            <v>Для спальни;Для офиса/кабинета;Для кухни;Для коридора/прихожей;Для балкона;Для бани и сауны;Для бильярдного зала;Для ванной;Для гостиной;Для детской</v>
          </cell>
          <cell r="AR55" t="str">
            <v>Замковый</v>
          </cell>
          <cell r="AX55" t="str">
            <v>SPC</v>
          </cell>
          <cell r="AY55" t="str">
            <v>Для дома;Для гостиниц;Для образовательных учреждений;Для офисов</v>
          </cell>
          <cell r="BA55" t="str">
            <v>43</v>
          </cell>
          <cell r="BB55" t="str">
            <v>Под дерево</v>
          </cell>
          <cell r="BC55" t="str">
            <v>Click</v>
          </cell>
          <cell r="BD55" t="str">
            <v>4 стороны</v>
          </cell>
          <cell r="BF55">
            <v>1.5</v>
          </cell>
        </row>
        <row r="56">
          <cell r="B56">
            <v>546480</v>
          </cell>
          <cell r="C56" t="str">
            <v>Плитка ПВХ SPC Bonkeel Style Дуб Бонди, 43 кл, 1,5 м2, 1200х125х4мм</v>
          </cell>
          <cell r="D56">
            <v>6162</v>
          </cell>
          <cell r="E56">
            <v>8011</v>
          </cell>
          <cell r="F56" t="str">
            <v>22</v>
          </cell>
          <cell r="G56" t="str">
            <v>Нет</v>
          </cell>
          <cell r="H56" t="str">
            <v>Нет</v>
          </cell>
          <cell r="J56" t="str">
            <v>4630061947387</v>
          </cell>
          <cell r="K56">
            <v>12500</v>
          </cell>
          <cell r="L56">
            <v>200</v>
          </cell>
          <cell r="M56">
            <v>40</v>
          </cell>
          <cell r="N56">
            <v>1200</v>
          </cell>
          <cell r="O56" t="str">
            <v>https://cdn1.ozone.ru/s3/multimedia-i/6538740558.jpg</v>
          </cell>
          <cell r="P56" t="str">
            <v>https://cdn1.ozone.ru/s3/multimedia-n/6538740563.jpg
https://cdn1.ozone.ru/s3/multimedia-m/6538740562.jpg
https://cdn1.ozone.ru/s3/multimedia-l/6538740561.jpg
https://cdn1.ozone.ru/s3/multimedia-d/6538740553.jpg
https://cdn1.ozone.ru/s3/multimedia-1-j/7105491091.jpg</v>
          </cell>
          <cell r="S56" t="str">
            <v>Bonkeel</v>
          </cell>
          <cell r="T56" t="str">
            <v>Style Click</v>
          </cell>
          <cell r="U56">
            <v>1200</v>
          </cell>
          <cell r="V56">
            <v>125</v>
          </cell>
          <cell r="W56">
            <v>4</v>
          </cell>
          <cell r="X56">
            <v>10</v>
          </cell>
          <cell r="Y56" t="str">
            <v>бежевый</v>
          </cell>
          <cell r="Z56" t="str">
            <v>Дуб Бонди</v>
          </cell>
          <cell r="AA56" t="str">
            <v>Плитка ПВХ</v>
          </cell>
          <cell r="AE56"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6"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56" t="str">
            <v>Style</v>
          </cell>
          <cell r="AI56" t="str">
            <v>1 упаковка</v>
          </cell>
          <cell r="AK56" t="str">
            <v>https://cdn1.ozone.ru/s3/multimedia-b/6714290279.jpg</v>
          </cell>
          <cell r="AM56" t="str">
            <v>Россия</v>
          </cell>
          <cell r="AN56">
            <v>1</v>
          </cell>
          <cell r="AO56"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6" t="str">
            <v>Для балкона;Для бильярдного зала;Для ванной;Для гостиной;Для детской;Для коридора/прихожей;Для кухни;Для офиса/кабинета;Для спальни</v>
          </cell>
          <cell r="AR56" t="str">
            <v>Замковый</v>
          </cell>
          <cell r="AX56" t="str">
            <v>SPC</v>
          </cell>
          <cell r="AY56" t="str">
            <v>Для дома;Для образовательных учреждений;Для офисов;Для гостиниц</v>
          </cell>
          <cell r="BA56" t="str">
            <v>43</v>
          </cell>
          <cell r="BB56" t="str">
            <v>Под дерево</v>
          </cell>
          <cell r="BC56" t="str">
            <v>Click</v>
          </cell>
          <cell r="BD56" t="str">
            <v>4 стороны</v>
          </cell>
          <cell r="BF56">
            <v>1.5</v>
          </cell>
        </row>
        <row r="57">
          <cell r="B57">
            <v>546477</v>
          </cell>
          <cell r="C57" t="str">
            <v>Плитка ПВХ SPC Bonkeel Style Дуб Гарднер, 43 кл, 1,5 м2, 1200х125х4мм</v>
          </cell>
          <cell r="D57">
            <v>6162</v>
          </cell>
          <cell r="E57">
            <v>8011</v>
          </cell>
          <cell r="F57" t="str">
            <v>22</v>
          </cell>
          <cell r="G57" t="str">
            <v>Нет</v>
          </cell>
          <cell r="H57" t="str">
            <v>Нет</v>
          </cell>
          <cell r="J57" t="str">
            <v>4630061947400</v>
          </cell>
          <cell r="K57">
            <v>12500</v>
          </cell>
          <cell r="L57">
            <v>200</v>
          </cell>
          <cell r="M57">
            <v>40</v>
          </cell>
          <cell r="N57">
            <v>1200</v>
          </cell>
          <cell r="O57" t="str">
            <v>https://cdn1.ozone.ru/s3/multimedia-z/6538745687.jpg</v>
          </cell>
          <cell r="P57" t="str">
            <v>https://cdn1.ozone.ru/s3/multimedia-0/6538745688.jpg
https://cdn1.ozone.ru/s3/multimedia-2/6538745690.jpg
https://cdn1.ozone.ru/s3/multimedia-d/6538745701.jpg
https://cdn1.ozone.ru/s3/multimedia-y/6538745686.jpg
https://cdn1.ozone.ru/s3/multimedia-1-j/7105491091.jpg</v>
          </cell>
          <cell r="S57" t="str">
            <v>Bonkeel</v>
          </cell>
          <cell r="T57" t="str">
            <v>Style Click</v>
          </cell>
          <cell r="U57">
            <v>1200</v>
          </cell>
          <cell r="V57">
            <v>125</v>
          </cell>
          <cell r="W57">
            <v>4</v>
          </cell>
          <cell r="X57">
            <v>10</v>
          </cell>
          <cell r="Y57" t="str">
            <v>коричневый</v>
          </cell>
          <cell r="Z57" t="str">
            <v>Дуб Гарднер</v>
          </cell>
          <cell r="AA57" t="str">
            <v>Плитка ПВХ</v>
          </cell>
          <cell r="AE57"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7"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57" t="str">
            <v>Style</v>
          </cell>
          <cell r="AI57" t="str">
            <v>1 упаковка</v>
          </cell>
          <cell r="AK57" t="str">
            <v>https://cdn1.ozone.ru/s3/multimedia-4/6714290056.jpg</v>
          </cell>
          <cell r="AM57" t="str">
            <v>Россия</v>
          </cell>
          <cell r="AN57">
            <v>1</v>
          </cell>
          <cell r="AO57"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7" t="str">
            <v>Для балкона;Для бильярдного зала;Для ванной;Для гостиной;Для детской;Для коридора/прихожей;Для кухни;Для офиса/кабинета;Для спальни</v>
          </cell>
          <cell r="AR57" t="str">
            <v>Замковый</v>
          </cell>
          <cell r="AX57" t="str">
            <v>SPC</v>
          </cell>
          <cell r="AY57" t="str">
            <v>Для дома;Для образовательных учреждений;Для офисов;Для гостиниц</v>
          </cell>
          <cell r="BA57" t="str">
            <v>43</v>
          </cell>
          <cell r="BB57" t="str">
            <v>Под дерево</v>
          </cell>
          <cell r="BC57" t="str">
            <v>Click</v>
          </cell>
          <cell r="BD57" t="str">
            <v>4 стороны</v>
          </cell>
          <cell r="BF57">
            <v>1.5</v>
          </cell>
        </row>
        <row r="58">
          <cell r="B58">
            <v>546479</v>
          </cell>
          <cell r="C58" t="str">
            <v>Плитка ПВХ SPC Bonkeel Style Дуб Матира, 43 кл, 1,5 м2, 1200х125х4мм</v>
          </cell>
          <cell r="D58">
            <v>6162</v>
          </cell>
          <cell r="E58">
            <v>8011</v>
          </cell>
          <cell r="F58" t="str">
            <v>22</v>
          </cell>
          <cell r="G58" t="str">
            <v>Нет</v>
          </cell>
          <cell r="H58" t="str">
            <v>Нет</v>
          </cell>
          <cell r="J58" t="str">
            <v>4630061947370</v>
          </cell>
          <cell r="K58">
            <v>12500</v>
          </cell>
          <cell r="L58">
            <v>200</v>
          </cell>
          <cell r="M58">
            <v>40</v>
          </cell>
          <cell r="N58">
            <v>1200</v>
          </cell>
          <cell r="O58" t="str">
            <v>https://cdn1.ozone.ru/s3/multimedia-x/6538742481.jpg</v>
          </cell>
          <cell r="P58" t="str">
            <v>https://cdn1.ozone.ru/s3/multimedia-s/6538742476.jpg
https://cdn1.ozone.ru/s3/multimedia-v/6538742479.jpg
https://cdn1.ozone.ru/s3/multimedia-y/6538742482.jpg
https://cdn1.ozone.ru/s3/multimedia-u/6538742478.jpg
https://cdn1.ozone.ru/s3/multimedia-1/6538742485.jpg
https://cdn1.ozone.ru/s3/multimedia-1-j/7105491091.jpg</v>
          </cell>
          <cell r="S58" t="str">
            <v>Bonkeel</v>
          </cell>
          <cell r="T58" t="str">
            <v>Style Click</v>
          </cell>
          <cell r="U58">
            <v>1200</v>
          </cell>
          <cell r="V58">
            <v>125</v>
          </cell>
          <cell r="W58">
            <v>4</v>
          </cell>
          <cell r="X58">
            <v>10</v>
          </cell>
          <cell r="Y58" t="str">
            <v>коричневый</v>
          </cell>
          <cell r="Z58" t="str">
            <v>Дуб Матира</v>
          </cell>
          <cell r="AA58" t="str">
            <v>Плитка ПВХ</v>
          </cell>
          <cell r="AE58"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8"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58" t="str">
            <v>Style</v>
          </cell>
          <cell r="AI58" t="str">
            <v>1 упаковка</v>
          </cell>
          <cell r="AK58" t="str">
            <v>https://cdn1.ozone.ru/s3/multimedia-t/6714291053.jpg</v>
          </cell>
          <cell r="AM58" t="str">
            <v>Россия</v>
          </cell>
          <cell r="AN58">
            <v>1</v>
          </cell>
          <cell r="AO58"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8" t="str">
            <v>Для балкона;Для бильярдного зала;Для ванной;Для гостиной;Для детской;Для коридора/прихожей;Для кухни;Для офиса/кабинета;Для спальни</v>
          </cell>
          <cell r="AR58" t="str">
            <v>Замковый</v>
          </cell>
          <cell r="AX58" t="str">
            <v>SPC</v>
          </cell>
          <cell r="AY58" t="str">
            <v>Для дома;Для образовательных учреждений;Для офисов;Для гостиниц</v>
          </cell>
          <cell r="BA58" t="str">
            <v>43</v>
          </cell>
          <cell r="BB58" t="str">
            <v>Под дерево</v>
          </cell>
          <cell r="BC58" t="str">
            <v>Click</v>
          </cell>
          <cell r="BD58" t="str">
            <v>4 стороны</v>
          </cell>
          <cell r="BF58">
            <v>1.5</v>
          </cell>
        </row>
        <row r="59">
          <cell r="B59">
            <v>546478</v>
          </cell>
          <cell r="C59" t="str">
            <v>Плитка ПВХ SPC Bonkeel Style Дуб Махо, 43 кл, 1,5 м2, 1200х125х4мм</v>
          </cell>
          <cell r="D59">
            <v>6162</v>
          </cell>
          <cell r="E59">
            <v>8011</v>
          </cell>
          <cell r="F59" t="str">
            <v>22</v>
          </cell>
          <cell r="G59" t="str">
            <v>Нет</v>
          </cell>
          <cell r="H59" t="str">
            <v>Нет</v>
          </cell>
          <cell r="J59" t="str">
            <v>4630061947363</v>
          </cell>
          <cell r="K59">
            <v>12500</v>
          </cell>
          <cell r="L59">
            <v>200</v>
          </cell>
          <cell r="M59">
            <v>40</v>
          </cell>
          <cell r="N59">
            <v>1200</v>
          </cell>
          <cell r="O59" t="str">
            <v>https://cdn1.ozone.ru/s3/multimedia-t/6538743413.jpg</v>
          </cell>
          <cell r="P59" t="str">
            <v>https://cdn1.ozone.ru/s3/multimedia-n/6538743263.jpg
https://cdn1.ozone.ru/s3/multimedia-b/6538743467.jpg
https://cdn1.ozone.ru/s3/multimedia-u/6538743414.jpg
https://cdn1.ozone.ru/s3/multimedia-h/6538743473.jpg
https://cdn1.ozone.ru/s3/multimedia-1-j/7105491091.jpg</v>
          </cell>
          <cell r="S59" t="str">
            <v>Bonkeel</v>
          </cell>
          <cell r="T59" t="str">
            <v>Style Click</v>
          </cell>
          <cell r="U59">
            <v>1200</v>
          </cell>
          <cell r="V59">
            <v>125</v>
          </cell>
          <cell r="W59">
            <v>4</v>
          </cell>
          <cell r="X59">
            <v>10</v>
          </cell>
          <cell r="Y59" t="str">
            <v>коричневый</v>
          </cell>
          <cell r="Z59" t="str">
            <v>Дуб Махо</v>
          </cell>
          <cell r="AA59" t="str">
            <v>Плитка ПВХ</v>
          </cell>
          <cell r="AE59"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59"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59" t="str">
            <v>Style</v>
          </cell>
          <cell r="AI59" t="str">
            <v>1 упаковка</v>
          </cell>
          <cell r="AK59" t="str">
            <v>https://cdn1.ozone.ru/s3/multimedia-1/6714288397.jpg</v>
          </cell>
          <cell r="AM59" t="str">
            <v>Россия</v>
          </cell>
          <cell r="AN59">
            <v>1</v>
          </cell>
          <cell r="AO59"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59" t="str">
            <v>Для балкона;Для бильярдного зала;Для ванной;Для гостиной;Для детской;Для коридора/прихожей;Для кухни;Для офиса/кабинета;Для спальни</v>
          </cell>
          <cell r="AR59" t="str">
            <v>Замковый</v>
          </cell>
          <cell r="AX59" t="str">
            <v>SPC</v>
          </cell>
          <cell r="AY59" t="str">
            <v>Для дома;Для образовательных учреждений;Для офисов;Для гостиниц</v>
          </cell>
          <cell r="BA59" t="str">
            <v>43</v>
          </cell>
          <cell r="BB59" t="str">
            <v>Под дерево</v>
          </cell>
          <cell r="BC59" t="str">
            <v>Click</v>
          </cell>
          <cell r="BD59" t="str">
            <v>4 стороны</v>
          </cell>
          <cell r="BF59">
            <v>1.5</v>
          </cell>
        </row>
        <row r="60">
          <cell r="B60">
            <v>546481</v>
          </cell>
          <cell r="C60" t="str">
            <v>Плитка ПВХ SPC Bonkeel Style Дуб Муривай, 43 кл, 1,5 м2, 1200х125х4мм</v>
          </cell>
          <cell r="D60">
            <v>6162</v>
          </cell>
          <cell r="E60">
            <v>8011</v>
          </cell>
          <cell r="F60" t="str">
            <v>22</v>
          </cell>
          <cell r="G60" t="str">
            <v>Нет</v>
          </cell>
          <cell r="H60" t="str">
            <v>Нет</v>
          </cell>
          <cell r="J60" t="str">
            <v>4630061947394</v>
          </cell>
          <cell r="K60">
            <v>12500</v>
          </cell>
          <cell r="L60">
            <v>200</v>
          </cell>
          <cell r="M60">
            <v>40</v>
          </cell>
          <cell r="N60">
            <v>1200</v>
          </cell>
          <cell r="O60" t="str">
            <v>https://cdn1.ozone.ru/s3/multimedia-s/6538746220.jpg</v>
          </cell>
          <cell r="P60" t="str">
            <v>https://cdn1.ozone.ru/s3/multimedia-n/6538746215.jpg
https://cdn1.ozone.ru/s3/multimedia-r/6538746219.jpg
https://cdn1.ozone.ru/s3/multimedia-k/6538746212.jpg
https://cdn1.ozone.ru/s3/multimedia-p/6538746217.jpg
https://cdn1.ozone.ru/s3/multimedia-m/6538746214.jpg
https://cdn1.ozone.ru/s3/multimedia-1-j/7105491091.jpg</v>
          </cell>
          <cell r="S60" t="str">
            <v>Bonkeel</v>
          </cell>
          <cell r="T60" t="str">
            <v>Style Click</v>
          </cell>
          <cell r="U60">
            <v>1200</v>
          </cell>
          <cell r="V60">
            <v>125</v>
          </cell>
          <cell r="W60">
            <v>4</v>
          </cell>
          <cell r="X60">
            <v>10</v>
          </cell>
          <cell r="Y60" t="str">
            <v>светло-бежевый</v>
          </cell>
          <cell r="Z60" t="str">
            <v>Дуб Муривай</v>
          </cell>
          <cell r="AA60" t="str">
            <v>Плитка ПВХ</v>
          </cell>
          <cell r="AE60"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0"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60" t="str">
            <v>Style</v>
          </cell>
          <cell r="AI60" t="str">
            <v>1 упаковка</v>
          </cell>
          <cell r="AK60" t="str">
            <v>https://cdn1.ozone.ru/s3/multimedia-z/6714289115.jpg</v>
          </cell>
          <cell r="AM60" t="str">
            <v>Россия</v>
          </cell>
          <cell r="AN60">
            <v>1</v>
          </cell>
          <cell r="AO60"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60" t="str">
            <v>Для балкона;Для бильярдного зала;Для ванной;Для гостиной;Для детской;Для коридора/прихожей;Для кухни;Для офиса/кабинета;Для спальни</v>
          </cell>
          <cell r="AR60" t="str">
            <v>Замковый</v>
          </cell>
          <cell r="AX60" t="str">
            <v>SPC</v>
          </cell>
          <cell r="AY60" t="str">
            <v>Для дома;Для образовательных учреждений;Для офисов;Для гостиниц</v>
          </cell>
          <cell r="BA60" t="str">
            <v>43</v>
          </cell>
          <cell r="BB60" t="str">
            <v>Под дерево</v>
          </cell>
          <cell r="BC60" t="str">
            <v>Click</v>
          </cell>
          <cell r="BD60" t="str">
            <v>4 стороны</v>
          </cell>
          <cell r="BF60">
            <v>1.5</v>
          </cell>
        </row>
        <row r="61">
          <cell r="B61">
            <v>546476</v>
          </cell>
          <cell r="C61" t="str">
            <v>Плитка ПВХ SPC Bonkeel Style Дуб Палау, 43 кл, 1,5 м2, 1200х125х4мм</v>
          </cell>
          <cell r="D61">
            <v>6162</v>
          </cell>
          <cell r="E61">
            <v>8011</v>
          </cell>
          <cell r="F61" t="str">
            <v>22</v>
          </cell>
          <cell r="G61" t="str">
            <v>Нет</v>
          </cell>
          <cell r="H61" t="str">
            <v>Нет</v>
          </cell>
          <cell r="J61" t="str">
            <v>4630061947349</v>
          </cell>
          <cell r="K61">
            <v>12500</v>
          </cell>
          <cell r="L61">
            <v>200</v>
          </cell>
          <cell r="M61">
            <v>40</v>
          </cell>
          <cell r="N61">
            <v>1200</v>
          </cell>
          <cell r="O61" t="str">
            <v>https://cdn1.ozone.ru/s3/multimedia-d/6538744297.jpg</v>
          </cell>
          <cell r="P61" t="str">
            <v>https://cdn1.ozone.ru/s3/multimedia-v/6538744315.jpg
https://cdn1.ozone.ru/s3/multimedia-e/6538744298.jpg
https://cdn1.ozone.ru/s3/multimedia-b/6538744295.jpg
https://cdn1.ozone.ru/s3/multimedia-p/6538744309.jpg
https://cdn1.ozone.ru/s3/multimedia-c/6538744296.jpg
https://cdn1.ozone.ru/s3/multimedia-1-j/7105491091.jpg</v>
          </cell>
          <cell r="S61" t="str">
            <v>Bonkeel</v>
          </cell>
          <cell r="T61" t="str">
            <v>Style Click</v>
          </cell>
          <cell r="U61">
            <v>1200</v>
          </cell>
          <cell r="V61">
            <v>125</v>
          </cell>
          <cell r="W61">
            <v>4</v>
          </cell>
          <cell r="X61">
            <v>10</v>
          </cell>
          <cell r="Y61" t="str">
            <v>бежевый</v>
          </cell>
          <cell r="Z61" t="str">
            <v>Дуб Палау</v>
          </cell>
          <cell r="AA61" t="str">
            <v>Плитка ПВХ</v>
          </cell>
          <cell r="AE61"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1"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61" t="str">
            <v>Style</v>
          </cell>
          <cell r="AI61" t="str">
            <v>1 упаковка</v>
          </cell>
          <cell r="AK61" t="str">
            <v>https://cdn1.ozone.ru/s3/multimedia-t/6714288857.jpg</v>
          </cell>
          <cell r="AM61" t="str">
            <v>Россия</v>
          </cell>
          <cell r="AN61">
            <v>1</v>
          </cell>
          <cell r="AO61"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61" t="str">
            <v>Для балкона;Для бильярдного зала;Для ванной;Для гостиной;Для детской;Для коридора/прихожей;Для кухни;Для офиса/кабинета;Для спальни</v>
          </cell>
          <cell r="AR61" t="str">
            <v>Замковый</v>
          </cell>
          <cell r="AX61" t="str">
            <v>SPC</v>
          </cell>
          <cell r="AY61" t="str">
            <v>Для дома;Для образовательных учреждений;Для офисов;Для гостиниц</v>
          </cell>
          <cell r="BA61" t="str">
            <v>43</v>
          </cell>
          <cell r="BB61" t="str">
            <v>Под дерево</v>
          </cell>
          <cell r="BC61" t="str">
            <v>Click</v>
          </cell>
          <cell r="BD61" t="str">
            <v>4 стороны</v>
          </cell>
          <cell r="BF61">
            <v>1.5</v>
          </cell>
        </row>
        <row r="62">
          <cell r="B62">
            <v>546475</v>
          </cell>
          <cell r="C62" t="str">
            <v>Плитка ПВХ SPC Bonkeel Style Дуб Стоктон, 43 кл, 1,5 м2, 1200х125х4мм</v>
          </cell>
          <cell r="D62">
            <v>6162</v>
          </cell>
          <cell r="E62">
            <v>8011</v>
          </cell>
          <cell r="F62" t="str">
            <v>22</v>
          </cell>
          <cell r="G62" t="str">
            <v>Нет</v>
          </cell>
          <cell r="H62" t="str">
            <v>Нет</v>
          </cell>
          <cell r="J62" t="str">
            <v>4630061947332</v>
          </cell>
          <cell r="K62">
            <v>12500</v>
          </cell>
          <cell r="L62">
            <v>200</v>
          </cell>
          <cell r="M62">
            <v>40</v>
          </cell>
          <cell r="N62">
            <v>1200</v>
          </cell>
          <cell r="O62" t="str">
            <v>https://cdn1.ozone.ru/s3/multimedia-m/6538745422.jpg</v>
          </cell>
          <cell r="P62" t="str">
            <v>https://cdn1.ozone.ru/s3/multimedia-k/6538745420.jpg
https://cdn1.ozone.ru/s3/multimedia-r/6538745427.jpg
https://cdn1.ozone.ru/s3/multimedia-t/6538745429.jpg
https://cdn1.ozone.ru/s3/multimedia-q/6538745426.jpg
https://cdn1.ozone.ru/s3/multimedia-s/6538745428.jpg
https://cdn1.ozone.ru/s3/multimedia-1-j/7105491091.jpg</v>
          </cell>
          <cell r="S62" t="str">
            <v>Bonkeel</v>
          </cell>
          <cell r="T62" t="str">
            <v>Style Click</v>
          </cell>
          <cell r="U62">
            <v>1200</v>
          </cell>
          <cell r="V62">
            <v>125</v>
          </cell>
          <cell r="W62">
            <v>4</v>
          </cell>
          <cell r="X62">
            <v>10</v>
          </cell>
          <cell r="Y62" t="str">
            <v>бежевый</v>
          </cell>
          <cell r="Z62" t="str">
            <v>Дуб Стоктон</v>
          </cell>
          <cell r="AA62" t="str">
            <v>Плитка ПВХ</v>
          </cell>
          <cell r="AE62"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2"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62" t="str">
            <v>Style</v>
          </cell>
          <cell r="AI62" t="str">
            <v>1 упаковка</v>
          </cell>
          <cell r="AK62" t="str">
            <v>https://cdn1.ozone.ru/s3/multimedia-2/6714291494.jpg</v>
          </cell>
          <cell r="AM62" t="str">
            <v>Россия</v>
          </cell>
          <cell r="AN62">
            <v>1</v>
          </cell>
          <cell r="AO62"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62" t="str">
            <v>Для балкона;Для бильярдного зала;Для ванной;Для гостиной;Для детской;Для коридора/прихожей;Для кухни;Для офиса/кабинета;Для спальни</v>
          </cell>
          <cell r="AR62" t="str">
            <v>Замковый</v>
          </cell>
          <cell r="AX62" t="str">
            <v>SPC</v>
          </cell>
          <cell r="AY62" t="str">
            <v>Для дома;Для образовательных учреждений;Для офисов;Для гостиниц</v>
          </cell>
          <cell r="BA62" t="str">
            <v>43</v>
          </cell>
          <cell r="BB62" t="str">
            <v>Под дерево</v>
          </cell>
          <cell r="BC62" t="str">
            <v>Click</v>
          </cell>
          <cell r="BD62" t="str">
            <v>4 стороны</v>
          </cell>
          <cell r="BF62">
            <v>1.5</v>
          </cell>
        </row>
        <row r="63">
          <cell r="B63">
            <v>546482</v>
          </cell>
          <cell r="C63" t="str">
            <v>Плитка ПВХ SPC Bonkeel Style Дуб Чесил, 43 кл, 1,5 м2, 1200х125х4мм</v>
          </cell>
          <cell r="D63">
            <v>6162</v>
          </cell>
          <cell r="E63">
            <v>8011</v>
          </cell>
          <cell r="F63" t="str">
            <v>22</v>
          </cell>
          <cell r="G63" t="str">
            <v>Нет</v>
          </cell>
          <cell r="H63" t="str">
            <v>Нет</v>
          </cell>
          <cell r="J63" t="str">
            <v>4630061947356</v>
          </cell>
          <cell r="K63">
            <v>12500</v>
          </cell>
          <cell r="L63">
            <v>200</v>
          </cell>
          <cell r="M63">
            <v>40</v>
          </cell>
          <cell r="N63">
            <v>1200</v>
          </cell>
          <cell r="O63" t="str">
            <v>https://cdn1.ozone.ru/s3/multimedia-e/6538744874.jpg</v>
          </cell>
          <cell r="P63" t="str">
            <v>https://cdn1.ozone.ru/s3/multimedia-i/6538744842.jpg
https://cdn1.ozone.ru/s3/multimedia-p/6538744849.jpg
https://cdn1.ozone.ru/s3/multimedia-y/6538744822.jpg
https://cdn1.ozone.ru/s3/multimedia-7/6538744831.jpg
https://cdn1.ozone.ru/s3/multimedia-4/6538744828.jpg
https://cdn1.ozone.ru/s3/multimedia-1-j/7105491091.jpg</v>
          </cell>
          <cell r="S63" t="str">
            <v>Bonkeel</v>
          </cell>
          <cell r="T63" t="str">
            <v>Style Click</v>
          </cell>
          <cell r="U63">
            <v>1200</v>
          </cell>
          <cell r="V63">
            <v>125</v>
          </cell>
          <cell r="W63">
            <v>4</v>
          </cell>
          <cell r="X63">
            <v>10</v>
          </cell>
          <cell r="Y63" t="str">
            <v>светло-серый</v>
          </cell>
          <cell r="Z63" t="str">
            <v>Дуб Чесил</v>
          </cell>
          <cell r="AA63" t="str">
            <v>Плитка ПВХ</v>
          </cell>
          <cell r="AE63"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3" t="str">
            <v>Новая коллекция водостойкого SPC Bonkeel Style!&lt;br/&gt;&lt;br/&gt;Преимущества SPC:&lt;br/&gt;&lt;br/&gt;100% влагостойкость и водонепроницаемость: особая водостойкость позволяет использовать покрытие в помещениях с повышенной влажностью.&lt;br/&gt;&lt;br/&gt;Экологичность, возможно использование покрытия в детских и медицинских учреждениях.&lt;br/&gt;&lt;br/&gt;Износостойкость и прочность+геометрическая стабильность, позволяет укладывать планки без технических зазоров и порогов в любых типах помещений с гарантией устойчивости к высокой нагрузке.&lt;br/&gt;&lt;br/&gt;Лёгкость и простота укладки за счет замковых соединений.&lt;br/&gt;&lt;br/&gt;Плиты снабжены замковыми соединениями, вырезанными непосредственно на минеральной основе.&lt;br/&gt;&lt;br/&gt;Звукоизоляция - высокие показатели поглощения ударного шума.&lt;br/&gt;&lt;br/&gt;Совместимость с системой теплый пол.</v>
          </cell>
          <cell r="AH63" t="str">
            <v>Style</v>
          </cell>
          <cell r="AI63" t="str">
            <v>1 упаковка</v>
          </cell>
          <cell r="AK63" t="str">
            <v>https://cdn1.ozone.ru/s3/multimedia-v/6714283999.jpg</v>
          </cell>
          <cell r="AM63" t="str">
            <v>Россия</v>
          </cell>
          <cell r="AN63">
            <v>1</v>
          </cell>
          <cell r="AO63"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63" t="str">
            <v>Для балкона;Для бильярдного зала;Для ванной;Для гостиной;Для детской;Для коридора/прихожей;Для кухни;Для офиса/кабинета;Для спальни</v>
          </cell>
          <cell r="AR63" t="str">
            <v>Замковый</v>
          </cell>
          <cell r="AX63" t="str">
            <v>SPC</v>
          </cell>
          <cell r="AY63" t="str">
            <v>Для дома;Для образовательных учреждений;Для офисов;Для гостиниц</v>
          </cell>
          <cell r="BA63" t="str">
            <v>43</v>
          </cell>
          <cell r="BB63" t="str">
            <v>Под дерево</v>
          </cell>
          <cell r="BC63" t="str">
            <v>Click</v>
          </cell>
          <cell r="BD63" t="str">
            <v>4 стороны</v>
          </cell>
          <cell r="BF63">
            <v>1.5</v>
          </cell>
        </row>
        <row r="64">
          <cell r="B64">
            <v>574040</v>
          </cell>
          <cell r="C64" t="str">
            <v>Плитка ПВХ SPC Tarkett FunkyHouse Ander 3,85x300x580 (1,74м2/10)</v>
          </cell>
          <cell r="D64">
            <v>6542</v>
          </cell>
          <cell r="E64">
            <v>8505</v>
          </cell>
          <cell r="F64" t="str">
            <v>22</v>
          </cell>
          <cell r="G64" t="str">
            <v>Нет</v>
          </cell>
          <cell r="H64" t="str">
            <v>Нет</v>
          </cell>
          <cell r="J64" t="str">
            <v>4605151194552</v>
          </cell>
          <cell r="K64">
            <v>14442</v>
          </cell>
          <cell r="L64">
            <v>300</v>
          </cell>
          <cell r="M64">
            <v>39</v>
          </cell>
          <cell r="N64">
            <v>580</v>
          </cell>
          <cell r="O64" t="str">
            <v>https://cdn1.ozone.ru/s3/multimedia-1-f/7098839871.jpg</v>
          </cell>
          <cell r="P64" t="str">
            <v>https://cdn1.ozone.ru/s3/multimedia-1-8/7090086392.jpg
https://cdn1.ozone.ru/s3/multimedia-1-g/7090086400.jpg
https://cdn1.ozone.ru/s3/multimedia-1-8/7090086536.jpg
https://cdn1.ozone.ru/s3/multimedia-1-v/7090086451.jpg
https://cdn1.ozone.ru/s3/multimedia-1-e/7090086542.jpg
https://cdn1.ozone.ru/s3/multimedia-1-4/7090086460.jpg
https://cdn1.ozone.ru/s3/multimedia-1-g/7090086544.jpg
https://cdn1.ozone.ru/s3/multimedia-1-6/7090086534.jpg
https://cdn1.ozone.ru/s3/multimedia-1-b/7090086431.jpg</v>
          </cell>
          <cell r="S64" t="str">
            <v>Tarkett Sommer</v>
          </cell>
          <cell r="T64" t="str">
            <v>Funky House</v>
          </cell>
          <cell r="U64">
            <v>580</v>
          </cell>
          <cell r="V64">
            <v>300</v>
          </cell>
          <cell r="W64">
            <v>3.85</v>
          </cell>
          <cell r="X64">
            <v>10</v>
          </cell>
          <cell r="Y64" t="str">
            <v>бежевый</v>
          </cell>
          <cell r="Z64" t="str">
            <v>Ander</v>
          </cell>
          <cell r="AA64" t="str">
            <v>Плитка ПВХ</v>
          </cell>
          <cell r="AE64" t="str">
            <v>#кварц_виниловый_ламинат #плитка_напольная #spc_ламинат #ламинат_кварцвиниловый #пол_кварцвиниловый #ламинат_для_пола #каменный_ламинат #водостойкий_ламинат #влагостойкий_ламинат #напольное_покрытие_для_пола</v>
          </cell>
          <cell r="AF64" t="str">
            <v>Funky House от Tarkett — 100% водостойкое напольное покрытие, в основе которого лежит каменно-полимерная плита SPC. Успешно сочетая красоту и комфорт, практичность и безопасность, надежность и новые технологии полы Funky House дополнят любые интерьеры индивидуальностью и стилем.&lt;br&gt;&lt;br&gt;Преимущества:&lt;br&gt;&lt;br&gt;• 100% влагостойкость: особая водостойкость позволяет использовать покрытие в помещениях с повышенной влажностью. Не разбухает, не вздувается, не коробится от влаги. За счёт основных компонентов - устойчивых к влаге материалов.&lt;br&gt;• Износостойкость и прочность, позволяет укладывать планки без технических зазоров и порогов в любых типах помещений с гарантией устойчивости к высокой нагрузке.&lt;br&gt;• Надежная замковая система. Укладка сохранит целостность долгое время при правильной эксплуатации. За счёт специально разработанной замковой системы Tarkett Click.&lt;br&gt;• Экологичность и безопасность. Абсолютно безопасно для здоровья людей и окружающей среды. За счёт микромрамора — экологически безопасного, природного компонента, который получается путем измельчения белого мрамора. ПВХ — такой же используется в пищевой и медицинской промышленности, и для производства детских игрушек. Соответствует обязательным требованиям в области безопасности.</v>
          </cell>
          <cell r="AH64" t="str">
            <v>funky house</v>
          </cell>
          <cell r="AI64" t="str">
            <v>10 шт в упаковке</v>
          </cell>
          <cell r="AK64" t="str">
            <v>https://cdn1.ozone.ru/s3/multimedia-1-g/7090086400.jpg</v>
          </cell>
          <cell r="AM64" t="str">
            <v>Россия</v>
          </cell>
          <cell r="AN64">
            <v>1</v>
          </cell>
          <cell r="AO64" t="str">
            <v>3918101000 - Покрытия для пола самоклеящиеся или несамоклеящиеся, в рулонах или пластинах; покрытия полимерные для стен и потолков, указ. в прим.9 к д.гр., состоящие из основы, пропитанной или покрытой поливинилхлоридом</v>
          </cell>
          <cell r="AP64" t="str">
            <v>Для балкона;Для бильярдного зала;Для ванной;Для гостиной;Для детской;Для коридора/прихожей;Для кухни;Для офиса/кабинета;Для спальни</v>
          </cell>
          <cell r="AR64" t="str">
            <v>Замковый</v>
          </cell>
          <cell r="AX64" t="str">
            <v>SPC</v>
          </cell>
          <cell r="AY64" t="str">
            <v>Для дома;Для образовательных учреждений;Для офисов;Для гостиниц</v>
          </cell>
          <cell r="BA64" t="str">
            <v>31</v>
          </cell>
          <cell r="BB64" t="str">
            <v>Под мрамор</v>
          </cell>
          <cell r="BC64" t="str">
            <v>Click</v>
          </cell>
          <cell r="BD64" t="str">
            <v>4 стороны</v>
          </cell>
          <cell r="BF64">
            <v>1.74</v>
          </cell>
        </row>
        <row r="65">
          <cell r="B65">
            <v>644679</v>
          </cell>
          <cell r="C65" t="str">
            <v>Плитка ПВХ замковая SPC Bonkeel Base 144 3,5x150x1200 (1,8м2 10)</v>
          </cell>
          <cell r="D65">
            <v>5822</v>
          </cell>
          <cell r="E65">
            <v>7569</v>
          </cell>
          <cell r="F65" t="str">
            <v>22</v>
          </cell>
          <cell r="G65" t="str">
            <v>Нет</v>
          </cell>
          <cell r="H65" t="str">
            <v>Да</v>
          </cell>
          <cell r="K65">
            <v>13400</v>
          </cell>
          <cell r="L65">
            <v>150</v>
          </cell>
          <cell r="M65">
            <v>35</v>
          </cell>
          <cell r="N65">
            <v>1200</v>
          </cell>
          <cell r="O65" t="str">
            <v>https://cdn1.ozone.ru/s3/multimedia-1-5/7893344345.jpg</v>
          </cell>
          <cell r="S65" t="str">
            <v>Bonkeel</v>
          </cell>
          <cell r="T65" t="str">
            <v>Base NEW</v>
          </cell>
          <cell r="U65">
            <v>1200</v>
          </cell>
          <cell r="V65">
            <v>150</v>
          </cell>
          <cell r="W65">
            <v>3.5</v>
          </cell>
          <cell r="X65">
            <v>10</v>
          </cell>
          <cell r="Z65" t="str">
            <v>144</v>
          </cell>
          <cell r="AA65" t="str">
            <v>Плитка ПВХ</v>
          </cell>
          <cell r="AB65">
            <v>13400</v>
          </cell>
          <cell r="AE65" t="str">
            <v>#плитка_для_кухни #пвхплитка #lvt_плитка #spc_плитка #spcламинат</v>
          </cell>
          <cell r="AF65"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65" t="str">
            <v>1 упаковка - 10 планок</v>
          </cell>
          <cell r="AM65" t="str">
            <v>Россия</v>
          </cell>
          <cell r="AP65" t="str">
            <v>Для гостиной;Для ванной;Для детской;Для коридора/прихожей;Для кухни;Для офиса/кабинета;Для спальни</v>
          </cell>
          <cell r="AR65" t="str">
            <v>Замковый</v>
          </cell>
          <cell r="AX65" t="str">
            <v>МПК (минерально-полимерный композит)</v>
          </cell>
          <cell r="AY65" t="str">
            <v>Для гостиниц;Для дома;Для офисов</v>
          </cell>
          <cell r="BA65" t="str">
            <v>33</v>
          </cell>
          <cell r="BB65" t="str">
            <v>Под дерево</v>
          </cell>
          <cell r="BD65" t="str">
            <v>4 стороны</v>
          </cell>
          <cell r="BF65">
            <v>1.8</v>
          </cell>
          <cell r="BG65" t="str">
            <v>КМ2</v>
          </cell>
        </row>
        <row r="66">
          <cell r="B66">
            <v>644678</v>
          </cell>
          <cell r="C66" t="str">
            <v>Плитка ПВХ замковая SPC Bonkeel Base 145 3,5x150x1200 (1,8м2 10)</v>
          </cell>
          <cell r="D66">
            <v>5822</v>
          </cell>
          <cell r="E66">
            <v>7569</v>
          </cell>
          <cell r="F66" t="str">
            <v>22</v>
          </cell>
          <cell r="G66" t="str">
            <v>Нет</v>
          </cell>
          <cell r="H66" t="str">
            <v>Да</v>
          </cell>
          <cell r="K66">
            <v>13400</v>
          </cell>
          <cell r="L66">
            <v>150</v>
          </cell>
          <cell r="M66">
            <v>35</v>
          </cell>
          <cell r="N66">
            <v>1200</v>
          </cell>
          <cell r="O66" t="str">
            <v>https://cdn1.ozone.ru/s3/multimedia-1-0/7893340452.jpg</v>
          </cell>
          <cell r="S66" t="str">
            <v>Bonkeel</v>
          </cell>
          <cell r="T66" t="str">
            <v>Base NEW</v>
          </cell>
          <cell r="U66">
            <v>1200</v>
          </cell>
          <cell r="V66">
            <v>150</v>
          </cell>
          <cell r="W66">
            <v>3.5</v>
          </cell>
          <cell r="X66">
            <v>10</v>
          </cell>
          <cell r="Z66" t="str">
            <v>145</v>
          </cell>
          <cell r="AA66" t="str">
            <v>Плитка ПВХ</v>
          </cell>
          <cell r="AB66">
            <v>13400</v>
          </cell>
          <cell r="AE66" t="str">
            <v>#плитка_для_кухни #пвхплитка #lvt_плитка #spc_плитка #spcламинат</v>
          </cell>
          <cell r="AF66"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66" t="str">
            <v>1 упаковка - 10 планок</v>
          </cell>
          <cell r="AM66" t="str">
            <v>Россия</v>
          </cell>
          <cell r="AP66" t="str">
            <v>Для гостиной;Для ванной;Для детской;Для коридора/прихожей;Для кухни;Для офиса/кабинета;Для спальни</v>
          </cell>
          <cell r="AR66" t="str">
            <v>Замковый</v>
          </cell>
          <cell r="AX66" t="str">
            <v>МПК (минерально-полимерный композит)</v>
          </cell>
          <cell r="AY66" t="str">
            <v>Для гостиниц;Для дома;Для офисов</v>
          </cell>
          <cell r="BA66" t="str">
            <v>33</v>
          </cell>
          <cell r="BB66" t="str">
            <v>Под дерево</v>
          </cell>
          <cell r="BD66" t="str">
            <v>4 стороны</v>
          </cell>
          <cell r="BF66">
            <v>1.8</v>
          </cell>
          <cell r="BG66" t="str">
            <v>КМ2</v>
          </cell>
        </row>
        <row r="67">
          <cell r="B67">
            <v>644675</v>
          </cell>
          <cell r="C67" t="str">
            <v>Плитка ПВХ замковая SPC Bonkeel Base 241 3,5x150x1200 (1,8м2 10)</v>
          </cell>
          <cell r="D67">
            <v>5822</v>
          </cell>
          <cell r="E67">
            <v>7569</v>
          </cell>
          <cell r="F67" t="str">
            <v>22</v>
          </cell>
          <cell r="G67" t="str">
            <v>Нет</v>
          </cell>
          <cell r="H67" t="str">
            <v>Да</v>
          </cell>
          <cell r="K67">
            <v>13400</v>
          </cell>
          <cell r="L67">
            <v>150</v>
          </cell>
          <cell r="M67">
            <v>35</v>
          </cell>
          <cell r="N67">
            <v>1200</v>
          </cell>
          <cell r="O67" t="str">
            <v>https://cdn1.ozone.ru/s3/multimedia-1-f/7893343743.jpg</v>
          </cell>
          <cell r="P67" t="str">
            <v>https://cdn1.ozone.ru/s3/multimedia-1-5/7893342365.jpg
https://cdn1.ozone.ru/s3/multimedia-1-h/7893340541.jpg
https://cdn1.ozone.ru/s3/multimedia-1-p/7893339793.jpg
https://cdn1.ozone.ru/s3/multimedia-1-w/7893341708.jpg</v>
          </cell>
          <cell r="S67" t="str">
            <v>Bonkeel</v>
          </cell>
          <cell r="T67" t="str">
            <v>Base NEW</v>
          </cell>
          <cell r="U67">
            <v>1200</v>
          </cell>
          <cell r="V67">
            <v>150</v>
          </cell>
          <cell r="W67">
            <v>3.5</v>
          </cell>
          <cell r="X67">
            <v>10</v>
          </cell>
          <cell r="Y67" t="str">
            <v>светло-серый</v>
          </cell>
          <cell r="Z67" t="str">
            <v>241</v>
          </cell>
          <cell r="AA67" t="str">
            <v>Плитка ПВХ</v>
          </cell>
          <cell r="AB67">
            <v>13400</v>
          </cell>
          <cell r="AE67" t="str">
            <v>#плитка_для_кухни #пвхплитка #lvt_плитка #spc_плитка #spcламинат</v>
          </cell>
          <cell r="AF67"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67" t="str">
            <v>1 упаковка - 10 планок</v>
          </cell>
          <cell r="AK67" t="str">
            <v>https://cdn1.ozone.ru/s3/multimedia-1-z/7893342287.jpg</v>
          </cell>
          <cell r="AM67" t="str">
            <v>Россия</v>
          </cell>
          <cell r="AP67" t="str">
            <v>Для гостиной;Для ванной;Для детской;Для коридора/прихожей;Для кухни;Для офиса/кабинета;Для спальни</v>
          </cell>
          <cell r="AR67" t="str">
            <v>Замковый</v>
          </cell>
          <cell r="AX67" t="str">
            <v>МПК (минерально-полимерный композит)</v>
          </cell>
          <cell r="AY67" t="str">
            <v>Для гостиниц;Для дома;Для офисов</v>
          </cell>
          <cell r="BA67" t="str">
            <v>33</v>
          </cell>
          <cell r="BB67" t="str">
            <v>Под дерево</v>
          </cell>
          <cell r="BD67" t="str">
            <v>4 стороны</v>
          </cell>
          <cell r="BF67">
            <v>1.8</v>
          </cell>
          <cell r="BG67" t="str">
            <v>КМ2</v>
          </cell>
        </row>
        <row r="68">
          <cell r="B68">
            <v>644663</v>
          </cell>
          <cell r="C68" t="str">
            <v>Плитка ПВХ замковая SPC Bonkeel Base 242 3,5x150x1200 (1,8м2 10)</v>
          </cell>
          <cell r="D68">
            <v>5822</v>
          </cell>
          <cell r="E68">
            <v>7569</v>
          </cell>
          <cell r="F68" t="str">
            <v>22</v>
          </cell>
          <cell r="G68" t="str">
            <v>Нет</v>
          </cell>
          <cell r="H68" t="str">
            <v>Да</v>
          </cell>
          <cell r="K68">
            <v>13400</v>
          </cell>
          <cell r="L68">
            <v>150</v>
          </cell>
          <cell r="M68">
            <v>35</v>
          </cell>
          <cell r="N68">
            <v>1200</v>
          </cell>
          <cell r="O68" t="str">
            <v>https://cdn1.ozone.ru/s3/multimedia-1-j/7893341623.jpg</v>
          </cell>
          <cell r="P68" t="str">
            <v>https://cdn1.ozone.ru/s3/multimedia-1-m/7893341194.jpg
https://cdn1.ozone.ru/s3/multimedia-1-h/7893340541.jpg
https://cdn1.ozone.ru/s3/multimedia-1-p/7893339793.jpg
https://cdn1.ozone.ru/s3/multimedia-1-m/7893340978.jpg</v>
          </cell>
          <cell r="S68" t="str">
            <v>Bonkeel</v>
          </cell>
          <cell r="T68" t="str">
            <v>Base NEW</v>
          </cell>
          <cell r="U68">
            <v>1200</v>
          </cell>
          <cell r="V68">
            <v>150</v>
          </cell>
          <cell r="W68">
            <v>3.5</v>
          </cell>
          <cell r="X68">
            <v>10</v>
          </cell>
          <cell r="Y68" t="str">
            <v>темно-серый</v>
          </cell>
          <cell r="Z68" t="str">
            <v>242</v>
          </cell>
          <cell r="AA68" t="str">
            <v>Плитка ПВХ</v>
          </cell>
          <cell r="AB68">
            <v>13400</v>
          </cell>
          <cell r="AE68" t="str">
            <v>#плитка_для_кухни #пвхплитка #lvt_плитка #spc_плитка #spcламинат</v>
          </cell>
          <cell r="AF68"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68" t="str">
            <v>1 упаковка - 10 планок</v>
          </cell>
          <cell r="AK68" t="str">
            <v>https://cdn1.ozone.ru/s3/multimedia-1-0/7893339840.jpg</v>
          </cell>
          <cell r="AM68" t="str">
            <v>Россия</v>
          </cell>
          <cell r="AP68" t="str">
            <v>Для гостиной;Для ванной;Для детской;Для коридора/прихожей;Для кухни;Для офиса/кабинета;Для спальни</v>
          </cell>
          <cell r="AR68" t="str">
            <v>Замковый</v>
          </cell>
          <cell r="AX68" t="str">
            <v>МПК (минерально-полимерный композит)</v>
          </cell>
          <cell r="AY68" t="str">
            <v>Для гостиниц;Для дома;Для офисов</v>
          </cell>
          <cell r="BA68" t="str">
            <v>33</v>
          </cell>
          <cell r="BB68" t="str">
            <v>Под дерево</v>
          </cell>
          <cell r="BD68" t="str">
            <v>4 стороны</v>
          </cell>
          <cell r="BF68">
            <v>1.8</v>
          </cell>
          <cell r="BG68" t="str">
            <v>КМ2</v>
          </cell>
        </row>
        <row r="69">
          <cell r="B69">
            <v>644680</v>
          </cell>
          <cell r="C69" t="str">
            <v>Плитка ПВХ замковая SPC Bonkeel Base 344 3,5x150x1200 (1,8м2 10)</v>
          </cell>
          <cell r="D69">
            <v>5822</v>
          </cell>
          <cell r="E69">
            <v>7569</v>
          </cell>
          <cell r="F69" t="str">
            <v>22</v>
          </cell>
          <cell r="G69" t="str">
            <v>Нет</v>
          </cell>
          <cell r="H69" t="str">
            <v>Да</v>
          </cell>
          <cell r="K69">
            <v>13400</v>
          </cell>
          <cell r="L69">
            <v>150</v>
          </cell>
          <cell r="M69">
            <v>35</v>
          </cell>
          <cell r="N69">
            <v>1200</v>
          </cell>
          <cell r="O69" t="str">
            <v>https://cdn1.ozone.ru/s3/multimedia-1-1/7893341713.jpg</v>
          </cell>
          <cell r="S69" t="str">
            <v>Bonkeel</v>
          </cell>
          <cell r="T69" t="str">
            <v>Base NEW</v>
          </cell>
          <cell r="U69">
            <v>1200</v>
          </cell>
          <cell r="V69">
            <v>150</v>
          </cell>
          <cell r="W69">
            <v>3.5</v>
          </cell>
          <cell r="X69">
            <v>10</v>
          </cell>
          <cell r="Z69" t="str">
            <v>344</v>
          </cell>
          <cell r="AA69" t="str">
            <v>Плитка ПВХ</v>
          </cell>
          <cell r="AB69">
            <v>13400</v>
          </cell>
          <cell r="AE69" t="str">
            <v>#плитка_для_кухни #пвхплитка #lvt_плитка #spc_плитка #spcламинат</v>
          </cell>
          <cell r="AF69"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69" t="str">
            <v>1 упаковка - 10 планок</v>
          </cell>
          <cell r="AM69" t="str">
            <v>Россия</v>
          </cell>
          <cell r="AP69" t="str">
            <v>Для гостиной;Для ванной;Для детской;Для коридора/прихожей;Для кухни;Для офиса/кабинета;Для спальни</v>
          </cell>
          <cell r="AR69" t="str">
            <v>Замковый</v>
          </cell>
          <cell r="AX69" t="str">
            <v>МПК (минерально-полимерный композит)</v>
          </cell>
          <cell r="AY69" t="str">
            <v>Для гостиниц;Для дома;Для офисов</v>
          </cell>
          <cell r="BA69" t="str">
            <v>33</v>
          </cell>
          <cell r="BB69" t="str">
            <v>Под дерево</v>
          </cell>
          <cell r="BD69" t="str">
            <v>4 стороны</v>
          </cell>
          <cell r="BF69">
            <v>1.8</v>
          </cell>
          <cell r="BG69" t="str">
            <v>КМ2</v>
          </cell>
        </row>
        <row r="70">
          <cell r="B70">
            <v>644681</v>
          </cell>
          <cell r="C70" t="str">
            <v>Плитка ПВХ замковая SPC Bonkeel Base 345 3,5x150x1200 (1,8м2 10)</v>
          </cell>
          <cell r="D70">
            <v>5822</v>
          </cell>
          <cell r="E70">
            <v>7569</v>
          </cell>
          <cell r="F70" t="str">
            <v>22</v>
          </cell>
          <cell r="G70" t="str">
            <v>Нет</v>
          </cell>
          <cell r="H70" t="str">
            <v>Да</v>
          </cell>
          <cell r="K70">
            <v>13400</v>
          </cell>
          <cell r="L70">
            <v>150</v>
          </cell>
          <cell r="M70">
            <v>35</v>
          </cell>
          <cell r="N70">
            <v>1200</v>
          </cell>
          <cell r="O70" t="str">
            <v>https://cdn1.ozone.ru/s3/multimedia-1-w/7893665204.jpg</v>
          </cell>
          <cell r="P70" t="str">
            <v>https://cdn1.ozone.ru/s3/multimedia-1-w/7893664916.jpg
https://cdn1.ozone.ru/s3/multimedia-1-h/7893340541.jpg
https://cdn1.ozone.ru/s3/multimedia-1-p/7893339793.jpg
https://cdn1.ozone.ru/s3/multimedia-1-0/7893665100.jpg</v>
          </cell>
          <cell r="S70" t="str">
            <v>Bonkeel</v>
          </cell>
          <cell r="T70" t="str">
            <v>Base NEW</v>
          </cell>
          <cell r="U70">
            <v>1200</v>
          </cell>
          <cell r="V70">
            <v>150</v>
          </cell>
          <cell r="W70">
            <v>3.5</v>
          </cell>
          <cell r="X70">
            <v>10</v>
          </cell>
          <cell r="Z70" t="str">
            <v>345</v>
          </cell>
          <cell r="AA70" t="str">
            <v>Плитка ПВХ</v>
          </cell>
          <cell r="AB70">
            <v>13400</v>
          </cell>
          <cell r="AE70" t="str">
            <v>#плитка_для_кухни #пвхплитка #lvt_плитка #spc_плитка #spcламинат</v>
          </cell>
          <cell r="AF70"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70" t="str">
            <v>1 упаковка - 10 планок</v>
          </cell>
          <cell r="AK70" t="str">
            <v>https://cdn1.ozone.ru/s3/multimedia-1-z/7893664991.jpg</v>
          </cell>
          <cell r="AM70" t="str">
            <v>Россия</v>
          </cell>
          <cell r="AP70" t="str">
            <v>Для гостиной;Для ванной;Для детской;Для коридора/прихожей;Для кухни;Для офиса/кабинета;Для спальни</v>
          </cell>
          <cell r="AR70" t="str">
            <v>Замковый</v>
          </cell>
          <cell r="AX70" t="str">
            <v>МПК (минерально-полимерный композит)</v>
          </cell>
          <cell r="AY70" t="str">
            <v>Для гостиниц;Для дома;Для офисов</v>
          </cell>
          <cell r="BA70" t="str">
            <v>33</v>
          </cell>
          <cell r="BB70" t="str">
            <v>Под дерево</v>
          </cell>
          <cell r="BD70" t="str">
            <v>4 стороны</v>
          </cell>
          <cell r="BF70">
            <v>1.8</v>
          </cell>
          <cell r="BG70" t="str">
            <v>КМ2</v>
          </cell>
        </row>
        <row r="71">
          <cell r="B71">
            <v>644676</v>
          </cell>
          <cell r="C71" t="str">
            <v>Плитка ПВХ замковая SPC Bonkeel Base 346 3,5x150x1200 (1,8м2 10)</v>
          </cell>
          <cell r="D71">
            <v>5822</v>
          </cell>
          <cell r="E71">
            <v>7569</v>
          </cell>
          <cell r="F71" t="str">
            <v>22</v>
          </cell>
          <cell r="G71" t="str">
            <v>Нет</v>
          </cell>
          <cell r="H71" t="str">
            <v>Да</v>
          </cell>
          <cell r="K71">
            <v>13400</v>
          </cell>
          <cell r="L71">
            <v>150</v>
          </cell>
          <cell r="M71">
            <v>35</v>
          </cell>
          <cell r="N71">
            <v>1200</v>
          </cell>
          <cell r="O71" t="str">
            <v>https://cdn1.ozone.ru/s3/multimedia-1-7/7893644875.jpg</v>
          </cell>
          <cell r="P71" t="str">
            <v>https://cdn1.ozone.ru/s3/multimedia-1-t/7893644825.jpg
https://cdn1.ozone.ru/s3/multimedia-1-h/7893340541.jpg
https://cdn1.ozone.ru/s3/multimedia-1-p/7893339793.jpg
https://cdn1.ozone.ru/s3/multimedia-1-w/7893643676.jpg</v>
          </cell>
          <cell r="S71" t="str">
            <v>Bonkeel</v>
          </cell>
          <cell r="T71" t="str">
            <v>Base NEW</v>
          </cell>
          <cell r="U71">
            <v>1200</v>
          </cell>
          <cell r="V71">
            <v>150</v>
          </cell>
          <cell r="W71">
            <v>3.5</v>
          </cell>
          <cell r="X71">
            <v>10</v>
          </cell>
          <cell r="Z71" t="str">
            <v>346</v>
          </cell>
          <cell r="AA71" t="str">
            <v>Плитка ПВХ</v>
          </cell>
          <cell r="AB71">
            <v>13400</v>
          </cell>
          <cell r="AE71" t="str">
            <v>#плитка_для_кухни #пвхплитка #lvt_плитка #spc_плитка #spcламинат</v>
          </cell>
          <cell r="AF71"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71" t="str">
            <v>1 упаковка - 10 планок</v>
          </cell>
          <cell r="AK71" t="str">
            <v>https://cdn1.ozone.ru/s3/multimedia-1-4/7893643756.jpg</v>
          </cell>
          <cell r="AM71" t="str">
            <v>Россия</v>
          </cell>
          <cell r="AP71" t="str">
            <v>Для гостиной;Для ванной;Для детской;Для коридора/прихожей;Для кухни;Для офиса/кабинета;Для спальни</v>
          </cell>
          <cell r="AR71" t="str">
            <v>Замковый</v>
          </cell>
          <cell r="AX71" t="str">
            <v>МПК (минерально-полимерный композит)</v>
          </cell>
          <cell r="AY71" t="str">
            <v>Для гостиниц;Для дома;Для офисов</v>
          </cell>
          <cell r="BA71" t="str">
            <v>33</v>
          </cell>
          <cell r="BB71" t="str">
            <v>Под дерево</v>
          </cell>
          <cell r="BD71" t="str">
            <v>4 стороны</v>
          </cell>
          <cell r="BF71">
            <v>1.8</v>
          </cell>
          <cell r="BG71" t="str">
            <v>КМ2</v>
          </cell>
        </row>
        <row r="72">
          <cell r="B72">
            <v>644677</v>
          </cell>
          <cell r="C72" t="str">
            <v>Плитка ПВХ замковая SPC Bonkeel Base 441 3,5x150x1200 (1,8м2 10)</v>
          </cell>
          <cell r="D72">
            <v>5822</v>
          </cell>
          <cell r="E72">
            <v>7569</v>
          </cell>
          <cell r="F72" t="str">
            <v>22</v>
          </cell>
          <cell r="G72" t="str">
            <v>Нет</v>
          </cell>
          <cell r="H72" t="str">
            <v>Да</v>
          </cell>
          <cell r="K72">
            <v>13400</v>
          </cell>
          <cell r="L72">
            <v>150</v>
          </cell>
          <cell r="M72">
            <v>35</v>
          </cell>
          <cell r="N72">
            <v>1200</v>
          </cell>
          <cell r="O72" t="str">
            <v>https://cdn1.ozone.ru/s3/multimedia-1-7/7893615931.jpg</v>
          </cell>
          <cell r="P72" t="str">
            <v>https://cdn1.ozone.ru/s3/multimedia-1-2/7893616358.jpg
https://cdn1.ozone.ru/s3/multimedia-1-h/7893340541.jpg
https://cdn1.ozone.ru/s3/multimedia-1-p/7893339793.jpg
https://cdn1.ozone.ru/s3/multimedia-1-x/7893616785.jpg</v>
          </cell>
          <cell r="S72" t="str">
            <v>Bonkeel</v>
          </cell>
          <cell r="T72" t="str">
            <v>Base NEW</v>
          </cell>
          <cell r="U72">
            <v>1200</v>
          </cell>
          <cell r="V72">
            <v>150</v>
          </cell>
          <cell r="W72">
            <v>3.5</v>
          </cell>
          <cell r="X72">
            <v>10</v>
          </cell>
          <cell r="Z72" t="str">
            <v>441</v>
          </cell>
          <cell r="AA72" t="str">
            <v>Плитка ПВХ</v>
          </cell>
          <cell r="AB72">
            <v>13400</v>
          </cell>
          <cell r="AE72" t="str">
            <v>#плитка_для_кухни #пвхплитка #lvt_плитка #spc_плитка #spcламинат</v>
          </cell>
          <cell r="AF72" t="str">
            <v>BONKEEL Base – это линейка SPC плитки, которая сочетает в себе самые востребованные древесные декоры, стандартный размер планки и высокие эксплуатационные характеристики. Это превосходный вариант для тех, кто желает создать комфортный и элегантный интерьер.
В коллекции BONKEEL Base вы встретите многообразие оттенков и фактур, имитирующих натуральное дерево – от светлого дуба до темного ореха. Стандартный размер планки обеспечивает простую и быструю укладку, а также подходит для комнат любого метража.</v>
          </cell>
          <cell r="AI72" t="str">
            <v>1 упаковка - 10 планок</v>
          </cell>
          <cell r="AK72" t="str">
            <v>https://cdn1.ozone.ru/s3/multimedia-1-m/7893615838.jpg</v>
          </cell>
          <cell r="AM72" t="str">
            <v>Россия</v>
          </cell>
          <cell r="AP72" t="str">
            <v>Для гостиной;Для ванной;Для детской;Для коридора/прихожей;Для кухни;Для офиса/кабинета;Для спальни</v>
          </cell>
          <cell r="AR72" t="str">
            <v>Замковый</v>
          </cell>
          <cell r="AX72" t="str">
            <v>МПК (минерально-полимерный композит)</v>
          </cell>
          <cell r="AY72" t="str">
            <v>Для гостиниц;Для дома;Для офисов</v>
          </cell>
          <cell r="BA72" t="str">
            <v>33</v>
          </cell>
          <cell r="BB72" t="str">
            <v>Под дерево</v>
          </cell>
          <cell r="BD72" t="str">
            <v>4 стороны</v>
          </cell>
          <cell r="BF72">
            <v>1.8</v>
          </cell>
          <cell r="BG72" t="str">
            <v>КМ2</v>
          </cell>
        </row>
        <row r="73">
          <cell r="B73">
            <v>655106</v>
          </cell>
          <cell r="C73" t="str">
            <v>Плитка ПВХ замковая SPC Bonkeel Fine 160 5,0х150х1200 (1,8м2 10)</v>
          </cell>
          <cell r="D73">
            <v>8820</v>
          </cell>
          <cell r="E73">
            <v>11466</v>
          </cell>
          <cell r="F73" t="str">
            <v>22</v>
          </cell>
          <cell r="G73" t="str">
            <v>Нет</v>
          </cell>
          <cell r="H73" t="str">
            <v>Да</v>
          </cell>
          <cell r="K73">
            <v>18000</v>
          </cell>
          <cell r="L73">
            <v>150</v>
          </cell>
          <cell r="M73">
            <v>50</v>
          </cell>
          <cell r="N73">
            <v>1200</v>
          </cell>
          <cell r="O73" t="str">
            <v>https://cdn1.ozone.ru/s3/multimedia-1-5/7920432473.jpg</v>
          </cell>
          <cell r="P73" t="str">
            <v>https://cdn1.ozone.ru/s3/multimedia-1-s/7920432460.jpg
https://cdn1.ozone.ru/s3/multimedia-1-9/7920429597.jpg
https://cdn1.ozone.ru/s3/multimedia-1-0/7920429444.jpg
https://cdn1.ozone.ru/s3/multimedia-1-3/7920430671.jpg</v>
          </cell>
          <cell r="S73" t="str">
            <v>Bonkeel</v>
          </cell>
          <cell r="T73" t="str">
            <v>Fine</v>
          </cell>
          <cell r="U73">
            <v>1200</v>
          </cell>
          <cell r="V73">
            <v>150</v>
          </cell>
          <cell r="W73">
            <v>5</v>
          </cell>
          <cell r="X73">
            <v>10</v>
          </cell>
          <cell r="Y73" t="str">
            <v>бежевый;светло-бежевый</v>
          </cell>
          <cell r="Z73" t="str">
            <v>160</v>
          </cell>
          <cell r="AA73" t="str">
            <v>Плитка ПВХ</v>
          </cell>
          <cell r="AB73">
            <v>18000</v>
          </cell>
          <cell r="AF73"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3" t="str">
            <v>1 упаковка: 10 планок ( 1,8 м²)</v>
          </cell>
          <cell r="AK73" t="str">
            <v>https://cdn1.ozone.ru/s3/multimedia-1-m/7920431518.jpg</v>
          </cell>
          <cell r="AM73" t="str">
            <v>Россия</v>
          </cell>
          <cell r="AP73" t="str">
            <v>Для ванной;Для гостиной;Для детской;Для коридора/прихожей;Для кухни;Для офиса/кабинета;Для спальни</v>
          </cell>
          <cell r="AR73" t="str">
            <v>Замковый</v>
          </cell>
          <cell r="AT73" t="str">
            <v>Браширование</v>
          </cell>
          <cell r="AY73" t="str">
            <v>Для дома;Для офисов</v>
          </cell>
          <cell r="BA73" t="str">
            <v>33</v>
          </cell>
          <cell r="BB73" t="str">
            <v>Под дерево</v>
          </cell>
          <cell r="BF73">
            <v>1.8</v>
          </cell>
          <cell r="BG73" t="str">
            <v>КМ2</v>
          </cell>
        </row>
        <row r="74">
          <cell r="B74">
            <v>655107</v>
          </cell>
          <cell r="C74" t="str">
            <v>Плитка ПВХ замковая SPC Bonkeel Fine 161 5,0х150х1200 (1,8м2 10)</v>
          </cell>
          <cell r="D74">
            <v>8820</v>
          </cell>
          <cell r="E74">
            <v>11466</v>
          </cell>
          <cell r="F74" t="str">
            <v>22</v>
          </cell>
          <cell r="G74" t="str">
            <v>Нет</v>
          </cell>
          <cell r="H74" t="str">
            <v>Да</v>
          </cell>
          <cell r="K74">
            <v>18000</v>
          </cell>
          <cell r="L74">
            <v>150</v>
          </cell>
          <cell r="M74">
            <v>50</v>
          </cell>
          <cell r="N74">
            <v>1200</v>
          </cell>
          <cell r="O74" t="str">
            <v>https://cdn1.ozone.ru/s3/multimedia-1-v/7920431311.jpg</v>
          </cell>
          <cell r="P74" t="str">
            <v>https://cdn1.ozone.ru/s3/multimedia-1-g/7920431080.jpg
https://cdn1.ozone.ru/s3/multimedia-1-e/7920431402.jpg
https://cdn1.ozone.ru/s3/multimedia-1-0/7920429444.jpg
https://cdn1.ozone.ru/s3/multimedia-1-4/7920430708.jpg</v>
          </cell>
          <cell r="S74" t="str">
            <v>Bonkeel</v>
          </cell>
          <cell r="T74" t="str">
            <v>Fine</v>
          </cell>
          <cell r="U74">
            <v>1200</v>
          </cell>
          <cell r="V74">
            <v>150</v>
          </cell>
          <cell r="W74">
            <v>5</v>
          </cell>
          <cell r="X74">
            <v>10</v>
          </cell>
          <cell r="Y74" t="str">
            <v>светло-серый</v>
          </cell>
          <cell r="Z74" t="str">
            <v>161</v>
          </cell>
          <cell r="AA74" t="str">
            <v>Плитка ПВХ</v>
          </cell>
          <cell r="AB74">
            <v>18000</v>
          </cell>
          <cell r="AF74"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4" t="str">
            <v>1 упаковка: 10 планок ( 1,8 м²)</v>
          </cell>
          <cell r="AK74" t="str">
            <v>https://cdn1.ozone.ru/s3/multimedia-1-m/7920431626.jpg</v>
          </cell>
          <cell r="AM74" t="str">
            <v>Россия</v>
          </cell>
          <cell r="AP74" t="str">
            <v>Для ванной;Для гостиной;Для детской;Для коридора/прихожей;Для кухни;Для офиса/кабинета;Для спальни</v>
          </cell>
          <cell r="AR74" t="str">
            <v>Замковый</v>
          </cell>
          <cell r="AT74" t="str">
            <v>Браширование</v>
          </cell>
          <cell r="AY74" t="str">
            <v>Для дома;Для офисов</v>
          </cell>
          <cell r="BA74" t="str">
            <v>33</v>
          </cell>
          <cell r="BB74" t="str">
            <v>Под дерево</v>
          </cell>
          <cell r="BF74">
            <v>1.8</v>
          </cell>
          <cell r="BG74" t="str">
            <v>КМ2</v>
          </cell>
        </row>
        <row r="75">
          <cell r="B75">
            <v>655108</v>
          </cell>
          <cell r="C75" t="str">
            <v>Плитка ПВХ замковая SPC Bonkeel Fine 260 5,0х150х1200 (1,8м2 10)</v>
          </cell>
          <cell r="D75">
            <v>8820</v>
          </cell>
          <cell r="E75">
            <v>11466</v>
          </cell>
          <cell r="F75" t="str">
            <v>22</v>
          </cell>
          <cell r="G75" t="str">
            <v>Нет</v>
          </cell>
          <cell r="H75" t="str">
            <v>Да</v>
          </cell>
          <cell r="K75">
            <v>18000</v>
          </cell>
          <cell r="L75">
            <v>150</v>
          </cell>
          <cell r="M75">
            <v>50</v>
          </cell>
          <cell r="N75">
            <v>1200</v>
          </cell>
          <cell r="O75" t="str">
            <v>https://cdn1.ozone.ru/s3/multimedia-1-0/7920431316.jpg</v>
          </cell>
          <cell r="P75" t="str">
            <v>https://cdn1.ozone.ru/s3/multimedia-1-o/7920431088.jpg
https://cdn1.ozone.ru/s3/multimedia-1-9/7920429597.jpg
https://cdn1.ozone.ru/s3/multimedia-1-0/7920429444.jpg
https://cdn1.ozone.ru/s3/multimedia-1-o/7920433068.jpg</v>
          </cell>
          <cell r="S75" t="str">
            <v>Bonkeel</v>
          </cell>
          <cell r="T75" t="str">
            <v>Fine</v>
          </cell>
          <cell r="U75">
            <v>1200</v>
          </cell>
          <cell r="V75">
            <v>150</v>
          </cell>
          <cell r="W75">
            <v>5</v>
          </cell>
          <cell r="X75">
            <v>10</v>
          </cell>
          <cell r="Y75" t="str">
            <v>оранжевый</v>
          </cell>
          <cell r="Z75" t="str">
            <v>260</v>
          </cell>
          <cell r="AA75" t="str">
            <v>Плитка ПВХ</v>
          </cell>
          <cell r="AB75">
            <v>18000</v>
          </cell>
          <cell r="AF75"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5" t="str">
            <v>1 упаковка: 10 планок ( 1,8 м²)</v>
          </cell>
          <cell r="AK75" t="str">
            <v>https://cdn1.ozone.ru/s3/multimedia-1-n/7920431627.jpg</v>
          </cell>
          <cell r="AM75" t="str">
            <v>Россия</v>
          </cell>
          <cell r="AP75" t="str">
            <v>Для ванной;Для гостиной;Для детской;Для коридора/прихожей;Для кухни;Для офиса/кабинета;Для спальни</v>
          </cell>
          <cell r="AR75" t="str">
            <v>Замковый</v>
          </cell>
          <cell r="AT75" t="str">
            <v>Браширование</v>
          </cell>
          <cell r="AY75" t="str">
            <v>Для дома;Для офисов</v>
          </cell>
          <cell r="BA75" t="str">
            <v>33</v>
          </cell>
          <cell r="BB75" t="str">
            <v>Под дерево</v>
          </cell>
          <cell r="BF75">
            <v>1.8</v>
          </cell>
          <cell r="BG75" t="str">
            <v>КМ2</v>
          </cell>
        </row>
        <row r="76">
          <cell r="B76">
            <v>655110</v>
          </cell>
          <cell r="C76" t="str">
            <v>Плитка ПВХ замковая SPC Bonkeel Fine 261 5,0х150х1200 (1,8м2 10)</v>
          </cell>
          <cell r="D76">
            <v>8820</v>
          </cell>
          <cell r="E76">
            <v>11466</v>
          </cell>
          <cell r="F76" t="str">
            <v>22</v>
          </cell>
          <cell r="G76" t="str">
            <v>Нет</v>
          </cell>
          <cell r="H76" t="str">
            <v>Да</v>
          </cell>
          <cell r="K76">
            <v>18000</v>
          </cell>
          <cell r="L76">
            <v>150</v>
          </cell>
          <cell r="M76">
            <v>50</v>
          </cell>
          <cell r="N76">
            <v>1200</v>
          </cell>
          <cell r="O76" t="str">
            <v>https://cdn1.ozone.ru/s3/multimedia-1-g/7920432016.jpg</v>
          </cell>
          <cell r="P76" t="str">
            <v>https://cdn1.ozone.ru/s3/multimedia-1-3/7920431247.jpg
https://cdn1.ozone.ru/s3/multimedia-1-e/7920431402.jpg
https://cdn1.ozone.ru/s3/multimedia-1-0/7920429444.jpg
https://cdn1.ozone.ru/s3/multimedia-1-3/7920431283.jpg</v>
          </cell>
          <cell r="S76" t="str">
            <v>Bonkeel</v>
          </cell>
          <cell r="T76" t="str">
            <v>Fine</v>
          </cell>
          <cell r="U76">
            <v>1200</v>
          </cell>
          <cell r="V76">
            <v>150</v>
          </cell>
          <cell r="W76">
            <v>5</v>
          </cell>
          <cell r="X76">
            <v>10</v>
          </cell>
          <cell r="Y76" t="str">
            <v>бежевый;светло-коричневый</v>
          </cell>
          <cell r="Z76" t="str">
            <v>261</v>
          </cell>
          <cell r="AA76" t="str">
            <v>Плитка ПВХ</v>
          </cell>
          <cell r="AB76">
            <v>18000</v>
          </cell>
          <cell r="AF76"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6" t="str">
            <v>1 упаковка: 10 планок ( 1,8 м²)</v>
          </cell>
          <cell r="AK76" t="str">
            <v>https://cdn1.ozone.ru/s3/multimedia-1-r/7920430551.jpg</v>
          </cell>
          <cell r="AM76" t="str">
            <v>Россия</v>
          </cell>
          <cell r="AP76" t="str">
            <v>Для ванной;Для гостиной;Для детской;Для коридора/прихожей;Для кухни;Для офиса/кабинета;Для спальни</v>
          </cell>
          <cell r="AR76" t="str">
            <v>Замковый</v>
          </cell>
          <cell r="AT76" t="str">
            <v>Браширование</v>
          </cell>
          <cell r="AY76" t="str">
            <v>Для дома;Для офисов</v>
          </cell>
          <cell r="BA76" t="str">
            <v>33</v>
          </cell>
          <cell r="BB76" t="str">
            <v>Под дерево</v>
          </cell>
          <cell r="BF76">
            <v>1.8</v>
          </cell>
          <cell r="BG76" t="str">
            <v>КМ2</v>
          </cell>
        </row>
        <row r="77">
          <cell r="B77">
            <v>655113</v>
          </cell>
          <cell r="C77" t="str">
            <v>Плитка ПВХ замковая SPC Bonkeel Fine 262 5,0х150х1200 (1,8м2 10)</v>
          </cell>
          <cell r="D77">
            <v>8820</v>
          </cell>
          <cell r="E77">
            <v>11466</v>
          </cell>
          <cell r="F77" t="str">
            <v>22</v>
          </cell>
          <cell r="G77" t="str">
            <v>Нет</v>
          </cell>
          <cell r="H77" t="str">
            <v>Да</v>
          </cell>
          <cell r="K77">
            <v>18000</v>
          </cell>
          <cell r="L77">
            <v>150</v>
          </cell>
          <cell r="M77">
            <v>50</v>
          </cell>
          <cell r="N77">
            <v>1200</v>
          </cell>
          <cell r="O77" t="str">
            <v>https://cdn1.ozone.ru/s3/multimedia-1-n/7920430079.jpg</v>
          </cell>
          <cell r="P77" t="str">
            <v>https://cdn1.ozone.ru/s3/multimedia-1-0/7920431496.jpg
https://cdn1.ozone.ru/s3/multimedia-1-9/7920429597.jpg
https://cdn1.ozone.ru/s3/multimedia-1-0/7920429444.jpg
https://cdn1.ozone.ru/s3/multimedia-1-5/7920431033.jpg</v>
          </cell>
          <cell r="S77" t="str">
            <v>Bonkeel</v>
          </cell>
          <cell r="T77" t="str">
            <v>Fine</v>
          </cell>
          <cell r="U77">
            <v>1200</v>
          </cell>
          <cell r="V77">
            <v>150</v>
          </cell>
          <cell r="W77">
            <v>5</v>
          </cell>
          <cell r="X77">
            <v>10</v>
          </cell>
          <cell r="Y77" t="str">
            <v>коричневый;светло-коричневый;бежевый</v>
          </cell>
          <cell r="Z77" t="str">
            <v>262</v>
          </cell>
          <cell r="AA77" t="str">
            <v>Плитка ПВХ</v>
          </cell>
          <cell r="AB77">
            <v>18000</v>
          </cell>
          <cell r="AF77"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7" t="str">
            <v>1 упаковка: 10 планок ( 1,8 м²)</v>
          </cell>
          <cell r="AK77" t="str">
            <v>https://cdn1.ozone.ru/s3/multimedia-1-y/7920432250.jpg</v>
          </cell>
          <cell r="AM77" t="str">
            <v>Россия</v>
          </cell>
          <cell r="AP77" t="str">
            <v>Для ванной;Для гостиной;Для детской;Для коридора/прихожей;Для кухни;Для офиса/кабинета;Для спальни</v>
          </cell>
          <cell r="AR77" t="str">
            <v>Замковый</v>
          </cell>
          <cell r="AT77" t="str">
            <v>Браширование</v>
          </cell>
          <cell r="AY77" t="str">
            <v>Для дома;Для офисов</v>
          </cell>
          <cell r="BA77" t="str">
            <v>33</v>
          </cell>
          <cell r="BB77" t="str">
            <v>Под дерево</v>
          </cell>
          <cell r="BF77">
            <v>1.8</v>
          </cell>
          <cell r="BG77" t="str">
            <v>КМ2</v>
          </cell>
        </row>
        <row r="78">
          <cell r="B78">
            <v>655109</v>
          </cell>
          <cell r="C78" t="str">
            <v>Плитка ПВХ замковая SPC Bonkeel Fine 460 5,0х150х1200 (1,8м2 10)</v>
          </cell>
          <cell r="D78">
            <v>8820</v>
          </cell>
          <cell r="E78">
            <v>11466</v>
          </cell>
          <cell r="F78" t="str">
            <v>22</v>
          </cell>
          <cell r="G78" t="str">
            <v>Нет</v>
          </cell>
          <cell r="H78" t="str">
            <v>Да</v>
          </cell>
          <cell r="K78">
            <v>18000</v>
          </cell>
          <cell r="L78">
            <v>150</v>
          </cell>
          <cell r="M78">
            <v>50</v>
          </cell>
          <cell r="N78">
            <v>1200</v>
          </cell>
          <cell r="O78" t="str">
            <v>https://cdn1.ozone.ru/s3/multimedia-1-b/7920432047.jpg</v>
          </cell>
          <cell r="P78" t="str">
            <v>https://cdn1.ozone.ru/s3/multimedia-1-s/7920430768.jpg
https://cdn1.ozone.ru/s3/multimedia-1-9/7920429597.jpg
https://cdn1.ozone.ru/s3/multimedia-1-0/7920429444.jpg
https://cdn1.ozone.ru/s3/multimedia-1-6/7920432438.jpg</v>
          </cell>
          <cell r="S78" t="str">
            <v>Bonkeel</v>
          </cell>
          <cell r="T78" t="str">
            <v>Fine</v>
          </cell>
          <cell r="U78">
            <v>1200</v>
          </cell>
          <cell r="V78">
            <v>150</v>
          </cell>
          <cell r="W78">
            <v>5</v>
          </cell>
          <cell r="X78">
            <v>10</v>
          </cell>
          <cell r="Y78" t="str">
            <v>коричневый;светло-коричневый</v>
          </cell>
          <cell r="Z78" t="str">
            <v>460</v>
          </cell>
          <cell r="AA78" t="str">
            <v>Плитка ПВХ</v>
          </cell>
          <cell r="AB78">
            <v>18000</v>
          </cell>
          <cell r="AF78"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8" t="str">
            <v>1 упаковка: 10 планок ( 1,8 м²)</v>
          </cell>
          <cell r="AK78" t="str">
            <v>https://cdn1.ozone.ru/s3/multimedia-1-o/7920430836.jpg</v>
          </cell>
          <cell r="AM78" t="str">
            <v>Россия</v>
          </cell>
          <cell r="AP78" t="str">
            <v>Для ванной;Для гостиной;Для детской;Для коридора/прихожей;Для кухни;Для офиса/кабинета;Для спальни</v>
          </cell>
          <cell r="AR78" t="str">
            <v>Замковый</v>
          </cell>
          <cell r="AT78" t="str">
            <v>Браширование</v>
          </cell>
          <cell r="AY78" t="str">
            <v>Для дома;Для офисов</v>
          </cell>
          <cell r="BA78" t="str">
            <v>33</v>
          </cell>
          <cell r="BB78" t="str">
            <v>Под дерево</v>
          </cell>
          <cell r="BF78">
            <v>1.8</v>
          </cell>
          <cell r="BG78" t="str">
            <v>КМ2</v>
          </cell>
        </row>
        <row r="79">
          <cell r="B79">
            <v>655111</v>
          </cell>
          <cell r="C79" t="str">
            <v>Плитка ПВХ замковая SPC Bonkeel Fine 461 5,0х150х1200 (1,8м2 10)</v>
          </cell>
          <cell r="D79">
            <v>8820</v>
          </cell>
          <cell r="E79">
            <v>11466</v>
          </cell>
          <cell r="F79" t="str">
            <v>22</v>
          </cell>
          <cell r="G79" t="str">
            <v>Нет</v>
          </cell>
          <cell r="H79" t="str">
            <v>Да</v>
          </cell>
          <cell r="K79">
            <v>18000</v>
          </cell>
          <cell r="L79">
            <v>150</v>
          </cell>
          <cell r="M79">
            <v>50</v>
          </cell>
          <cell r="N79">
            <v>1200</v>
          </cell>
          <cell r="O79" t="str">
            <v>https://cdn1.ozone.ru/s3/multimedia-1-e/7920430862.jpg</v>
          </cell>
          <cell r="P79" t="str">
            <v>https://cdn1.ozone.ru/s3/multimedia-1-s/7920430876.jpg
https://cdn1.ozone.ru/s3/multimedia-1-9/7920429597.jpg
https://cdn1.ozone.ru/s3/multimedia-1-0/7920429444.jpg
https://cdn1.ozone.ru/s3/multimedia-1-k/7920430940.jpg</v>
          </cell>
          <cell r="S79" t="str">
            <v>Bonkeel</v>
          </cell>
          <cell r="T79" t="str">
            <v>Fine</v>
          </cell>
          <cell r="U79">
            <v>1200</v>
          </cell>
          <cell r="V79">
            <v>150</v>
          </cell>
          <cell r="W79">
            <v>5</v>
          </cell>
          <cell r="X79">
            <v>10</v>
          </cell>
          <cell r="Y79" t="str">
            <v>серый;коричневый</v>
          </cell>
          <cell r="Z79" t="str">
            <v>461</v>
          </cell>
          <cell r="AA79" t="str">
            <v>Плитка ПВХ</v>
          </cell>
          <cell r="AB79">
            <v>18000</v>
          </cell>
          <cell r="AF79"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79" t="str">
            <v>1 упаковка: 10 планок ( 1,8 м²)</v>
          </cell>
          <cell r="AK79" t="str">
            <v>https://cdn1.ozone.ru/s3/multimedia-1-6/7920430026.jpg</v>
          </cell>
          <cell r="AM79" t="str">
            <v>Россия</v>
          </cell>
          <cell r="AP79" t="str">
            <v>Для ванной;Для гостиной;Для детской;Для коридора/прихожей;Для кухни;Для офиса/кабинета;Для спальни</v>
          </cell>
          <cell r="AR79" t="str">
            <v>Замковый</v>
          </cell>
          <cell r="AT79" t="str">
            <v>Браширование</v>
          </cell>
          <cell r="AY79" t="str">
            <v>Для дома;Для офисов</v>
          </cell>
          <cell r="BA79" t="str">
            <v>33</v>
          </cell>
          <cell r="BB79" t="str">
            <v>Под дерево</v>
          </cell>
          <cell r="BF79">
            <v>1.8</v>
          </cell>
          <cell r="BG79" t="str">
            <v>КМ2</v>
          </cell>
        </row>
        <row r="80">
          <cell r="B80">
            <v>655112</v>
          </cell>
          <cell r="C80" t="str">
            <v>Плитка ПВХ замковая SPC Bonkeel Fine 462 5,0х150х1200 (1,8м2 10)</v>
          </cell>
          <cell r="D80">
            <v>8820</v>
          </cell>
          <cell r="E80">
            <v>11466</v>
          </cell>
          <cell r="F80" t="str">
            <v>22</v>
          </cell>
          <cell r="G80" t="str">
            <v>Нет</v>
          </cell>
          <cell r="H80" t="str">
            <v>Да</v>
          </cell>
          <cell r="K80">
            <v>18000</v>
          </cell>
          <cell r="L80">
            <v>150</v>
          </cell>
          <cell r="M80">
            <v>50</v>
          </cell>
          <cell r="N80">
            <v>1200</v>
          </cell>
          <cell r="O80" t="str">
            <v>https://cdn1.ozone.ru/s3/multimedia-1-e/7920430862.jpg</v>
          </cell>
          <cell r="P80" t="str">
            <v>https://cdn1.ozone.ru/s3/multimedia-1-s/7920430876.jpg
https://cdn1.ozone.ru/s3/multimedia-1-9/7920429597.jpg
https://cdn1.ozone.ru/s3/multimedia-1-0/7920429444.jpg
https://cdn1.ozone.ru/s3/multimedia-1-k/7920430940.jpg</v>
          </cell>
          <cell r="S80" t="str">
            <v>Bonkeel</v>
          </cell>
          <cell r="T80" t="str">
            <v>Fine</v>
          </cell>
          <cell r="U80">
            <v>1200</v>
          </cell>
          <cell r="V80">
            <v>150</v>
          </cell>
          <cell r="W80">
            <v>5</v>
          </cell>
          <cell r="X80">
            <v>10</v>
          </cell>
          <cell r="Y80" t="str">
            <v>коричневый</v>
          </cell>
          <cell r="Z80" t="str">
            <v>462</v>
          </cell>
          <cell r="AA80" t="str">
            <v>Плитка ПВХ</v>
          </cell>
          <cell r="AB80">
            <v>18000</v>
          </cell>
          <cell r="AF80"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80" t="str">
            <v>1 упаковка: 10 планок ( 1,8 м²)</v>
          </cell>
          <cell r="AK80" t="str">
            <v>https://cdn1.ozone.ru/s3/multimedia-1-o/7920431556.jpg</v>
          </cell>
          <cell r="AM80" t="str">
            <v>Россия</v>
          </cell>
          <cell r="AP80" t="str">
            <v>Для ванной;Для гостиной;Для детской;Для коридора/прихожей;Для кухни;Для офиса/кабинета;Для спальни</v>
          </cell>
          <cell r="AR80" t="str">
            <v>Замковый</v>
          </cell>
          <cell r="AT80" t="str">
            <v>Браширование</v>
          </cell>
          <cell r="AY80" t="str">
            <v>Для дома;Для офисов</v>
          </cell>
          <cell r="BA80" t="str">
            <v>33</v>
          </cell>
          <cell r="BB80" t="str">
            <v>Под дерево</v>
          </cell>
          <cell r="BF80">
            <v>1.8</v>
          </cell>
          <cell r="BG80" t="str">
            <v>КМ2</v>
          </cell>
        </row>
        <row r="81">
          <cell r="B81">
            <v>655114</v>
          </cell>
          <cell r="C81" t="str">
            <v>Плитка ПВХ замковая SPC Bonkeel Fine 463 5,0х150х1200 (1,8м2 10)</v>
          </cell>
          <cell r="D81">
            <v>8820</v>
          </cell>
          <cell r="E81">
            <v>11466</v>
          </cell>
          <cell r="F81" t="str">
            <v>22</v>
          </cell>
          <cell r="G81" t="str">
            <v>Нет</v>
          </cell>
          <cell r="H81" t="str">
            <v>Да</v>
          </cell>
          <cell r="K81">
            <v>18000</v>
          </cell>
          <cell r="L81">
            <v>150</v>
          </cell>
          <cell r="M81">
            <v>50</v>
          </cell>
          <cell r="N81">
            <v>1200</v>
          </cell>
          <cell r="O81" t="str">
            <v>https://cdn1.ozone.ru/s3/multimedia-1-q/7920432422.jpg</v>
          </cell>
          <cell r="P81" t="str">
            <v>https://cdn1.ozone.ru/s3/multimedia-1-p/7920431233.jpg
https://cdn1.ozone.ru/s3/multimedia-1-9/7920429597.jpg
https://cdn1.ozone.ru/s3/multimedia-1-0/7920429444.jpg
https://cdn1.ozone.ru/s3/multimedia-1-4/7920431572.jpg</v>
          </cell>
          <cell r="S81" t="str">
            <v>Bonkeel</v>
          </cell>
          <cell r="T81" t="str">
            <v>Fine</v>
          </cell>
          <cell r="U81">
            <v>1200</v>
          </cell>
          <cell r="V81">
            <v>150</v>
          </cell>
          <cell r="W81">
            <v>5</v>
          </cell>
          <cell r="X81">
            <v>10</v>
          </cell>
          <cell r="Y81" t="str">
            <v>коричневый</v>
          </cell>
          <cell r="Z81" t="str">
            <v>463</v>
          </cell>
          <cell r="AA81" t="str">
            <v>Плитка ПВХ</v>
          </cell>
          <cell r="AB81">
            <v>18000</v>
          </cell>
          <cell r="AF81" t="str">
            <v>Фаска 2V mini / 4V mini
Защитный слой: 0,5 мм
Вес: 18,0 кг
Общая толщина: 5 мм
Размер планки: 1200 х 150 мм
Класс применения: 33
Эффект обработки: тиснение
Способ укладки: замковый метод
Упаковка: 10 планок ( 1,8 м²)
Класс пожарной опасности: КМ2
Страна производства: Россия</v>
          </cell>
          <cell r="AI81" t="str">
            <v>1 упаковка: 10 планок ( 1,8 м²)</v>
          </cell>
          <cell r="AK81" t="str">
            <v>https://cdn1.ozone.ru/s3/multimedia-1-h/7920432449.jpg</v>
          </cell>
          <cell r="AM81" t="str">
            <v>Россия</v>
          </cell>
          <cell r="AP81" t="str">
            <v>Для ванной;Для гостиной;Для детской;Для коридора/прихожей;Для кухни;Для офиса/кабинета;Для спальни</v>
          </cell>
          <cell r="AR81" t="str">
            <v>Замковый</v>
          </cell>
          <cell r="AT81" t="str">
            <v>Браширование</v>
          </cell>
          <cell r="AY81" t="str">
            <v>Для дома;Для офисов</v>
          </cell>
          <cell r="BA81" t="str">
            <v>33</v>
          </cell>
          <cell r="BB81" t="str">
            <v>Под дерево</v>
          </cell>
          <cell r="BF81">
            <v>1.8</v>
          </cell>
          <cell r="BG81" t="str">
            <v>КМ2</v>
          </cell>
        </row>
        <row r="82">
          <cell r="B82">
            <v>644684</v>
          </cell>
          <cell r="C82" t="str">
            <v>Плитка ПВХ замковая SPC Bonkeel Line 140 4,0x150x1200 (1,8м2 10)</v>
          </cell>
          <cell r="D82">
            <v>7409</v>
          </cell>
          <cell r="E82">
            <v>9632</v>
          </cell>
          <cell r="F82" t="str">
            <v>22</v>
          </cell>
          <cell r="G82" t="str">
            <v>Нет</v>
          </cell>
          <cell r="H82" t="str">
            <v>Да</v>
          </cell>
          <cell r="K82">
            <v>14250</v>
          </cell>
          <cell r="L82">
            <v>150</v>
          </cell>
          <cell r="M82">
            <v>40</v>
          </cell>
          <cell r="N82">
            <v>1200</v>
          </cell>
          <cell r="O82" t="str">
            <v>https://cdn1.ozone.ru/s3/multimedia-1-8/7895708072.jpg</v>
          </cell>
          <cell r="P82" t="str">
            <v>https://cdn1.ozone.ru/s3/multimedia-1-s/7895708092.jpg
https://cdn1.ozone.ru/s3/multimedia-1-c/7894582572.jpg
https://cdn1.ozone.ru/s3/multimedia-1-1/7895708101.jpg
https://cdn1.ozone.ru/s3/multimedia-1-3/7895707995.jpg</v>
          </cell>
          <cell r="S82" t="str">
            <v>Bonkeel</v>
          </cell>
          <cell r="T82" t="str">
            <v>Line NEW_644684</v>
          </cell>
          <cell r="U82">
            <v>1200</v>
          </cell>
          <cell r="V82">
            <v>150</v>
          </cell>
          <cell r="W82">
            <v>3.5</v>
          </cell>
          <cell r="X82">
            <v>10</v>
          </cell>
          <cell r="AA82" t="str">
            <v>Плитка ПВХ</v>
          </cell>
          <cell r="AB82">
            <v>14250</v>
          </cell>
          <cell r="AE82" t="str">
            <v>#плиткапвх #плиткаspc #spc #spc_плитка #spcламинат</v>
          </cell>
          <cell r="AF82"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2" t="str">
            <v>1 упаковка - 10 плашек.</v>
          </cell>
          <cell r="AM82" t="str">
            <v>Россия</v>
          </cell>
          <cell r="AP82" t="str">
            <v>Для ванной;Для гостиной;Для детской;Для коридора/прихожей;Для кухни;Для офиса/кабинета;Для спальни</v>
          </cell>
          <cell r="AR82" t="str">
            <v>Замковый</v>
          </cell>
          <cell r="AT82" t="str">
            <v>Браширование</v>
          </cell>
          <cell r="AX82" t="str">
            <v>МПК (минерально-полимерный композит)</v>
          </cell>
          <cell r="AY82" t="str">
            <v>Для гостиниц;Для дома;Для офисов;Для образовательных учреждений</v>
          </cell>
          <cell r="BA82" t="str">
            <v>34</v>
          </cell>
          <cell r="BB82" t="str">
            <v>Под дерево</v>
          </cell>
          <cell r="BD82" t="str">
            <v>4 стороны</v>
          </cell>
          <cell r="BF82">
            <v>1.8</v>
          </cell>
          <cell r="BG82" t="str">
            <v>КМ2</v>
          </cell>
        </row>
        <row r="83">
          <cell r="B83">
            <v>644682</v>
          </cell>
          <cell r="C83" t="str">
            <v>Плитка ПВХ замковая SPC Bonkeel Line 142 4,0x150x1200 (1,8м2 10)</v>
          </cell>
          <cell r="D83">
            <v>7409</v>
          </cell>
          <cell r="E83">
            <v>9632</v>
          </cell>
          <cell r="F83" t="str">
            <v>22</v>
          </cell>
          <cell r="G83" t="str">
            <v>Нет</v>
          </cell>
          <cell r="H83" t="str">
            <v>Да</v>
          </cell>
          <cell r="K83">
            <v>13400</v>
          </cell>
          <cell r="L83">
            <v>150</v>
          </cell>
          <cell r="M83">
            <v>40</v>
          </cell>
          <cell r="N83">
            <v>1200</v>
          </cell>
          <cell r="O83" t="str">
            <v>https://cdn1.ozone.ru/s3/multimedia-1-0/7894532556.jpg</v>
          </cell>
          <cell r="S83" t="str">
            <v>Bonkeel</v>
          </cell>
          <cell r="T83" t="str">
            <v>Line NEW_644682</v>
          </cell>
          <cell r="U83">
            <v>1200</v>
          </cell>
          <cell r="V83">
            <v>150</v>
          </cell>
          <cell r="W83">
            <v>3.5</v>
          </cell>
          <cell r="X83">
            <v>10</v>
          </cell>
          <cell r="AA83" t="str">
            <v>Плитка ПВХ</v>
          </cell>
          <cell r="AB83">
            <v>14250</v>
          </cell>
          <cell r="AE83" t="str">
            <v>#плиткапвх #плиткаspc #spc #spc_плитка #spcламинат</v>
          </cell>
          <cell r="AF83"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3" t="str">
            <v>1 упаковка - 10 плашек.</v>
          </cell>
          <cell r="AM83" t="str">
            <v>Россия</v>
          </cell>
          <cell r="AP83" t="str">
            <v>Для ванной;Для гостиной;Для детской;Для коридора/прихожей;Для кухни;Для офиса/кабинета;Для спальни</v>
          </cell>
          <cell r="AR83" t="str">
            <v>Замковый</v>
          </cell>
          <cell r="AT83" t="str">
            <v>Браширование</v>
          </cell>
          <cell r="AX83" t="str">
            <v>МПК (минерально-полимерный композит)</v>
          </cell>
          <cell r="AY83" t="str">
            <v>Для гостиниц;Для дома;Для офисов;Для образовательных учреждений</v>
          </cell>
          <cell r="BA83" t="str">
            <v>33</v>
          </cell>
          <cell r="BB83" t="str">
            <v>Под дерево</v>
          </cell>
          <cell r="BD83" t="str">
            <v>4 стороны</v>
          </cell>
          <cell r="BF83">
            <v>1.8</v>
          </cell>
          <cell r="BG83" t="str">
            <v>КМ2</v>
          </cell>
        </row>
        <row r="84">
          <cell r="B84">
            <v>644686</v>
          </cell>
          <cell r="C84" t="str">
            <v>Плитка ПВХ замковая SPC Bonkeel Line 143 4,0x150x1200 (1,8м2 10)</v>
          </cell>
          <cell r="D84">
            <v>7409</v>
          </cell>
          <cell r="E84">
            <v>9632</v>
          </cell>
          <cell r="F84" t="str">
            <v>22</v>
          </cell>
          <cell r="G84" t="str">
            <v>Нет</v>
          </cell>
          <cell r="H84" t="str">
            <v>Да</v>
          </cell>
          <cell r="K84">
            <v>14250</v>
          </cell>
          <cell r="L84">
            <v>150</v>
          </cell>
          <cell r="M84">
            <v>40</v>
          </cell>
          <cell r="N84">
            <v>1200</v>
          </cell>
          <cell r="O84" t="str">
            <v>https://cdn1.ozone.ru/s3/multimedia-1-o/7895720868.jpg</v>
          </cell>
          <cell r="P84" t="str">
            <v>https://cdn1.ozone.ru/s3/multimedia-1-z/7895720843.jpg
https://cdn1.ozone.ru/s3/multimedia-1-c/7894582572.jpg
https://cdn1.ozone.ru/s3/multimedia-1-1/7895708101.jpg
https://cdn1.ozone.ru/s3/multimedia-1-c/7895720820.jpg</v>
          </cell>
          <cell r="S84" t="str">
            <v>Bonkeel</v>
          </cell>
          <cell r="T84" t="str">
            <v>Line NEW_644686</v>
          </cell>
          <cell r="U84">
            <v>1200</v>
          </cell>
          <cell r="V84">
            <v>150</v>
          </cell>
          <cell r="W84">
            <v>4</v>
          </cell>
          <cell r="X84">
            <v>10</v>
          </cell>
          <cell r="AA84" t="str">
            <v>Плитка ПВХ</v>
          </cell>
          <cell r="AB84">
            <v>14250</v>
          </cell>
          <cell r="AE84" t="str">
            <v>#плиткапвх #плиткаspc #spc #spc_плитка #spcламинат</v>
          </cell>
          <cell r="AF84"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4" t="str">
            <v>1 упаковка - 10 плашек.</v>
          </cell>
          <cell r="AM84" t="str">
            <v>Россия</v>
          </cell>
          <cell r="AP84" t="str">
            <v>Для ванной;Для гостиной;Для детской;Для коридора/прихожей;Для кухни;Для офиса/кабинета;Для спальни</v>
          </cell>
          <cell r="AR84" t="str">
            <v>Замковый</v>
          </cell>
          <cell r="AT84" t="str">
            <v>Браширование</v>
          </cell>
          <cell r="AX84" t="str">
            <v>МПК (минерально-полимерный композит)</v>
          </cell>
          <cell r="AY84" t="str">
            <v>Для гостиниц;Для дома;Для офисов;Для образовательных учреждений</v>
          </cell>
          <cell r="BA84" t="str">
            <v>34</v>
          </cell>
          <cell r="BB84" t="str">
            <v>Под дерево</v>
          </cell>
          <cell r="BD84" t="str">
            <v>4 стороны</v>
          </cell>
          <cell r="BF84">
            <v>1.8</v>
          </cell>
          <cell r="BG84" t="str">
            <v>КМ2</v>
          </cell>
        </row>
        <row r="85">
          <cell r="B85">
            <v>644685</v>
          </cell>
          <cell r="C85" t="str">
            <v>Плитка ПВХ замковая SPC Bonkeel Line 240 4,0x150x1200 (1,8м2 10)</v>
          </cell>
          <cell r="D85">
            <v>7409</v>
          </cell>
          <cell r="E85">
            <v>9632</v>
          </cell>
          <cell r="F85" t="str">
            <v>22</v>
          </cell>
          <cell r="G85" t="str">
            <v>Нет</v>
          </cell>
          <cell r="H85" t="str">
            <v>Да</v>
          </cell>
          <cell r="K85">
            <v>14250</v>
          </cell>
          <cell r="L85">
            <v>150</v>
          </cell>
          <cell r="M85">
            <v>40</v>
          </cell>
          <cell r="N85">
            <v>1200</v>
          </cell>
          <cell r="O85" t="str">
            <v>https://cdn1.ozone.ru/s3/multimedia-1-m/7895730226.jpg</v>
          </cell>
          <cell r="P85" t="str">
            <v>https://cdn1.ozone.ru/s3/multimedia-1-y/7895730202.jpg
https://cdn1.ozone.ru/s3/multimedia-1-c/7894582572.jpg
https://cdn1.ozone.ru/s3/multimedia-1-1/7895708101.jpg
https://cdn1.ozone.ru/s3/multimedia-1-r/7895730699.jpg</v>
          </cell>
          <cell r="S85" t="str">
            <v>Bonkeel</v>
          </cell>
          <cell r="T85" t="str">
            <v>Line NEW_644685</v>
          </cell>
          <cell r="U85">
            <v>1200</v>
          </cell>
          <cell r="V85">
            <v>150</v>
          </cell>
          <cell r="W85">
            <v>4</v>
          </cell>
          <cell r="X85">
            <v>10</v>
          </cell>
          <cell r="AA85" t="str">
            <v>Плитка ПВХ</v>
          </cell>
          <cell r="AB85">
            <v>14250</v>
          </cell>
          <cell r="AE85" t="str">
            <v>#плиткапвх #плиткаspc #spc #spc_плитка #spcламинат</v>
          </cell>
          <cell r="AF85"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5" t="str">
            <v>1 упаковка - 10 плашек.</v>
          </cell>
          <cell r="AM85" t="str">
            <v>Россия</v>
          </cell>
          <cell r="AP85" t="str">
            <v>Для ванной;Для гостиной;Для детской;Для коридора/прихожей;Для кухни;Для офиса/кабинета;Для спальни</v>
          </cell>
          <cell r="AR85" t="str">
            <v>Замковый</v>
          </cell>
          <cell r="AT85" t="str">
            <v>Браширование</v>
          </cell>
          <cell r="AX85" t="str">
            <v>МПК (минерально-полимерный композит)</v>
          </cell>
          <cell r="AY85" t="str">
            <v>Для гостиниц;Для дома;Для офисов;Для образовательных учреждений</v>
          </cell>
          <cell r="BA85" t="str">
            <v>34</v>
          </cell>
          <cell r="BB85" t="str">
            <v>Под дерево</v>
          </cell>
          <cell r="BD85" t="str">
            <v>4 стороны</v>
          </cell>
          <cell r="BF85">
            <v>1.8</v>
          </cell>
          <cell r="BG85" t="str">
            <v>КМ2</v>
          </cell>
        </row>
        <row r="86">
          <cell r="B86">
            <v>644688</v>
          </cell>
          <cell r="C86" t="str">
            <v>Плитка ПВХ замковая SPC Bonkeel Line 340 4,0x150x1200 (1,8м2 10)</v>
          </cell>
          <cell r="D86">
            <v>7409</v>
          </cell>
          <cell r="E86">
            <v>9632</v>
          </cell>
          <cell r="F86" t="str">
            <v>22</v>
          </cell>
          <cell r="G86" t="str">
            <v>Нет</v>
          </cell>
          <cell r="H86" t="str">
            <v>Да</v>
          </cell>
          <cell r="K86">
            <v>14250</v>
          </cell>
          <cell r="L86">
            <v>150</v>
          </cell>
          <cell r="M86">
            <v>40</v>
          </cell>
          <cell r="N86">
            <v>1200</v>
          </cell>
          <cell r="O86" t="str">
            <v>https://cdn1.ozone.ru/s3/multimedia-1-9/7908898257.jpg</v>
          </cell>
          <cell r="P86" t="str">
            <v>https://cdn1.ozone.ru/s3/multimedia-1-t/7908899069.jpg
https://cdn1.ozone.ru/s3/multimedia-1-c/7894582572.jpg
https://cdn1.ozone.ru/s3/multimedia-1-1/7895708101.jpg
https://cdn1.ozone.ru/s3/multimedia-1-2/7908899186.jpg</v>
          </cell>
          <cell r="S86" t="str">
            <v>Bonkeel</v>
          </cell>
          <cell r="T86" t="str">
            <v>Line NEW</v>
          </cell>
          <cell r="U86">
            <v>1200</v>
          </cell>
          <cell r="V86">
            <v>150</v>
          </cell>
          <cell r="W86">
            <v>4</v>
          </cell>
          <cell r="X86">
            <v>10</v>
          </cell>
          <cell r="AA86" t="str">
            <v>Плитка ПВХ</v>
          </cell>
          <cell r="AB86">
            <v>13400</v>
          </cell>
          <cell r="AE86" t="str">
            <v>#плиткапвх #плиткаspc #spc #spc_плитка #spcламинат</v>
          </cell>
          <cell r="AF86"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 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6" t="str">
            <v>1 упаковка - 10 плашек.</v>
          </cell>
          <cell r="AM86" t="str">
            <v>Россия</v>
          </cell>
          <cell r="AP86" t="str">
            <v>Для ванной;Для гостиной;Для детской;Для коридора/прихожей;Для кухни;Для офиса/кабинета;Для спальни</v>
          </cell>
          <cell r="AR86" t="str">
            <v>Замковый</v>
          </cell>
          <cell r="AT86" t="str">
            <v>Браширование</v>
          </cell>
          <cell r="AX86" t="str">
            <v>МПК (минерально-полимерный композит)</v>
          </cell>
          <cell r="AY86" t="str">
            <v>Для гостиниц;Для дома;Для офисов;Для образовательных учреждений</v>
          </cell>
          <cell r="BA86" t="str">
            <v>34</v>
          </cell>
          <cell r="BB86" t="str">
            <v>Под дерево</v>
          </cell>
          <cell r="BD86" t="str">
            <v>4 стороны</v>
          </cell>
          <cell r="BF86">
            <v>1.8</v>
          </cell>
          <cell r="BG86" t="str">
            <v>КМ2</v>
          </cell>
        </row>
        <row r="87">
          <cell r="B87">
            <v>644687</v>
          </cell>
          <cell r="C87" t="str">
            <v>Плитка ПВХ замковая SPC Bonkeel Line 341 4,0x150x1200 (1,8м2 10)</v>
          </cell>
          <cell r="D87">
            <v>7409</v>
          </cell>
          <cell r="E87">
            <v>9632</v>
          </cell>
          <cell r="F87" t="str">
            <v>22</v>
          </cell>
          <cell r="G87" t="str">
            <v>Нет</v>
          </cell>
          <cell r="H87" t="str">
            <v>Да</v>
          </cell>
          <cell r="K87">
            <v>14250</v>
          </cell>
          <cell r="L87">
            <v>150</v>
          </cell>
          <cell r="M87">
            <v>40</v>
          </cell>
          <cell r="N87">
            <v>1200</v>
          </cell>
          <cell r="O87" t="str">
            <v>https://cdn1.ozone.ru/s3/multimedia-1-o/7900796328.jpg</v>
          </cell>
          <cell r="P87" t="str">
            <v>https://cdn1.ozone.ru/s3/multimedia-1-g/7900796032.jpg
https://cdn1.ozone.ru/s3/multimedia-1-c/7894582572.jpg
https://cdn1.ozone.ru/s3/multimedia-1-1/7895708101.jpg
https://cdn1.ozone.ru/s3/multimedia-1-6/7900796706.jpg</v>
          </cell>
          <cell r="S87" t="str">
            <v>Bonkeel</v>
          </cell>
          <cell r="T87" t="str">
            <v>Line NEW_644687</v>
          </cell>
          <cell r="U87">
            <v>1200</v>
          </cell>
          <cell r="V87">
            <v>150</v>
          </cell>
          <cell r="W87">
            <v>4</v>
          </cell>
          <cell r="X87">
            <v>10</v>
          </cell>
          <cell r="AA87" t="str">
            <v>Плитка ПВХ</v>
          </cell>
          <cell r="AB87">
            <v>14250</v>
          </cell>
          <cell r="AE87" t="str">
            <v>#плиткапвх #плиткаspc #spc #spc_плитка #spcламинат</v>
          </cell>
          <cell r="AF87"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7" t="str">
            <v>1 упаковка - 10 плашек.</v>
          </cell>
          <cell r="AM87" t="str">
            <v>Россия</v>
          </cell>
          <cell r="AP87" t="str">
            <v>Для ванной;Для гостиной;Для детской;Для коридора/прихожей;Для кухни;Для офиса/кабинета;Для спальни</v>
          </cell>
          <cell r="AR87" t="str">
            <v>Замковый</v>
          </cell>
          <cell r="AT87" t="str">
            <v>Браширование</v>
          </cell>
          <cell r="AX87" t="str">
            <v>МПК (минерально-полимерный композит)</v>
          </cell>
          <cell r="AY87" t="str">
            <v>Для гостиниц;Для дома;Для офисов;Для образовательных учреждений</v>
          </cell>
          <cell r="BA87" t="str">
            <v>34</v>
          </cell>
          <cell r="BB87" t="str">
            <v>Под дерево</v>
          </cell>
          <cell r="BD87" t="str">
            <v>4 стороны</v>
          </cell>
          <cell r="BF87">
            <v>1.8</v>
          </cell>
          <cell r="BG87" t="str">
            <v>КМ2</v>
          </cell>
        </row>
        <row r="88">
          <cell r="B88">
            <v>644689</v>
          </cell>
          <cell r="C88" t="str">
            <v>Плитка ПВХ замковая SPC Bonkeel Line 342 4,0x150x1200 (1,8м2 10)</v>
          </cell>
          <cell r="D88">
            <v>7409</v>
          </cell>
          <cell r="E88">
            <v>9632</v>
          </cell>
          <cell r="F88" t="str">
            <v>22</v>
          </cell>
          <cell r="G88" t="str">
            <v>Нет</v>
          </cell>
          <cell r="H88" t="str">
            <v>Да</v>
          </cell>
          <cell r="K88">
            <v>14250</v>
          </cell>
          <cell r="L88">
            <v>150</v>
          </cell>
          <cell r="M88">
            <v>40</v>
          </cell>
          <cell r="N88">
            <v>1200</v>
          </cell>
          <cell r="O88" t="str">
            <v>https://cdn1.ozone.ru/s3/multimedia-1-0/7908910488.jpg</v>
          </cell>
          <cell r="P88" t="str">
            <v>https://cdn1.ozone.ru/s3/multimedia-1-2/7908909842.jpg
https://cdn1.ozone.ru/s3/multimedia-1-c/7894582572.jpg
https://cdn1.ozone.ru/s3/multimedia-1-1/7895708101.jpg
https://cdn1.ozone.ru/s3/multimedia-1-1/7908909517.jpg</v>
          </cell>
          <cell r="S88" t="str">
            <v>Bonkeel</v>
          </cell>
          <cell r="T88" t="str">
            <v>Line NEW_644689</v>
          </cell>
          <cell r="U88">
            <v>1200</v>
          </cell>
          <cell r="V88">
            <v>150</v>
          </cell>
          <cell r="W88">
            <v>4</v>
          </cell>
          <cell r="X88">
            <v>10</v>
          </cell>
          <cell r="AA88" t="str">
            <v>Плитка ПВХ</v>
          </cell>
          <cell r="AB88">
            <v>14250</v>
          </cell>
          <cell r="AE88" t="str">
            <v>#плиткапвх #плиткаspc #spc #spc_плитка #spcламинат</v>
          </cell>
          <cell r="AF88"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8" t="str">
            <v>1 упаковка - 10 плашек.</v>
          </cell>
          <cell r="AM88" t="str">
            <v>Россия</v>
          </cell>
          <cell r="AP88" t="str">
            <v>Для ванной;Для гостиной;Для детской;Для коридора/прихожей;Для кухни;Для офиса/кабинета;Для спальни</v>
          </cell>
          <cell r="AR88" t="str">
            <v>Замковый</v>
          </cell>
          <cell r="AT88" t="str">
            <v>Браширование</v>
          </cell>
          <cell r="AX88" t="str">
            <v>МПК (минерально-полимерный композит)</v>
          </cell>
          <cell r="AY88" t="str">
            <v>Для гостиниц;Для дома;Для офисов;Для образовательных учреждений</v>
          </cell>
          <cell r="BA88" t="str">
            <v>34</v>
          </cell>
          <cell r="BB88" t="str">
            <v>Под дерево</v>
          </cell>
          <cell r="BD88" t="str">
            <v>4 стороны</v>
          </cell>
          <cell r="BF88">
            <v>1.8</v>
          </cell>
          <cell r="BG88" t="str">
            <v>КМ2</v>
          </cell>
        </row>
        <row r="89">
          <cell r="B89">
            <v>644690</v>
          </cell>
          <cell r="C89" t="str">
            <v>Плитка ПВХ замковая SPC Bonkeel Line 347 4,0x150x1200 (1,8м2 10)</v>
          </cell>
          <cell r="D89">
            <v>7409</v>
          </cell>
          <cell r="E89">
            <v>9632</v>
          </cell>
          <cell r="F89" t="str">
            <v>22</v>
          </cell>
          <cell r="G89" t="str">
            <v>Нет</v>
          </cell>
          <cell r="H89" t="str">
            <v>Да</v>
          </cell>
          <cell r="K89">
            <v>14250</v>
          </cell>
          <cell r="L89">
            <v>150</v>
          </cell>
          <cell r="M89">
            <v>40</v>
          </cell>
          <cell r="N89">
            <v>1200</v>
          </cell>
          <cell r="O89" t="str">
            <v>https://cdn1.ozone.ru/s3/multimedia-1-n/7900811627.jpg</v>
          </cell>
          <cell r="P89" t="str">
            <v>https://cdn1.ozone.ru/s3/multimedia-1-a/7900810858.jpg
https://cdn1.ozone.ru/s3/multimedia-1-c/7894582572.jpg
https://cdn1.ozone.ru/s3/multimedia-1-1/7895708101.jpg
https://cdn1.ozone.ru/s3/multimedia-1-4/7900812760.jpg</v>
          </cell>
          <cell r="S89" t="str">
            <v>Bonkeel</v>
          </cell>
          <cell r="T89" t="str">
            <v>Line NEW_644690</v>
          </cell>
          <cell r="U89">
            <v>1200</v>
          </cell>
          <cell r="V89">
            <v>150</v>
          </cell>
          <cell r="W89">
            <v>4</v>
          </cell>
          <cell r="X89">
            <v>10</v>
          </cell>
          <cell r="AA89" t="str">
            <v>Плитка ПВХ</v>
          </cell>
          <cell r="AB89">
            <v>14250</v>
          </cell>
          <cell r="AE89" t="str">
            <v>#плиткапвх #плиткаspc #spc #spc_плитка #spcламинат</v>
          </cell>
          <cell r="AF89"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89" t="str">
            <v>1 упаковка - 10 плашек.</v>
          </cell>
          <cell r="AM89" t="str">
            <v>Россия</v>
          </cell>
          <cell r="AP89" t="str">
            <v>Для ванной;Для гостиной;Для детской;Для коридора/прихожей;Для кухни;Для офиса/кабинета;Для спальни</v>
          </cell>
          <cell r="AR89" t="str">
            <v>Замковый</v>
          </cell>
          <cell r="AT89" t="str">
            <v>Браширование</v>
          </cell>
          <cell r="AX89" t="str">
            <v>МПК (минерально-полимерный композит)</v>
          </cell>
          <cell r="AY89" t="str">
            <v>Для гостиниц;Для дома;Для офисов;Для образовательных учреждений</v>
          </cell>
          <cell r="BA89" t="str">
            <v>34</v>
          </cell>
          <cell r="BB89" t="str">
            <v>Под дерево</v>
          </cell>
          <cell r="BD89" t="str">
            <v>4 стороны</v>
          </cell>
          <cell r="BF89">
            <v>1.8</v>
          </cell>
          <cell r="BG89" t="str">
            <v>КМ2</v>
          </cell>
        </row>
        <row r="90">
          <cell r="B90">
            <v>644683</v>
          </cell>
          <cell r="C90" t="str">
            <v>Плитка ПВХ замковая SPC Bonkeel Line 440 4,0x150x1200 (1,8м2 10)</v>
          </cell>
          <cell r="D90">
            <v>7409</v>
          </cell>
          <cell r="E90">
            <v>9632</v>
          </cell>
          <cell r="F90" t="str">
            <v>22</v>
          </cell>
          <cell r="G90" t="str">
            <v>Нет</v>
          </cell>
          <cell r="H90" t="str">
            <v>Да</v>
          </cell>
          <cell r="K90">
            <v>14250</v>
          </cell>
          <cell r="L90">
            <v>150</v>
          </cell>
          <cell r="M90">
            <v>40</v>
          </cell>
          <cell r="N90">
            <v>1200</v>
          </cell>
          <cell r="O90" t="str">
            <v>https://cdn1.ozone.ru/s3/multimedia-1-c/7900847004.jpg</v>
          </cell>
          <cell r="P90" t="str">
            <v>https://cdn1.ozone.ru/s3/multimedia-1-s/7900848352.jpg
https://cdn1.ozone.ru/s3/multimedia-1-c/7894582572.jpg
https://cdn1.ozone.ru/s3/multimedia-1-1/7895708101.jpg
https://cdn1.ozone.ru/s3/multimedia-1-c/7900848552.jpg</v>
          </cell>
          <cell r="S90" t="str">
            <v>Bonkeel</v>
          </cell>
          <cell r="T90" t="str">
            <v>Line NEW_644683</v>
          </cell>
          <cell r="U90">
            <v>1200</v>
          </cell>
          <cell r="V90">
            <v>150</v>
          </cell>
          <cell r="W90">
            <v>3.5</v>
          </cell>
          <cell r="X90">
            <v>10</v>
          </cell>
          <cell r="AA90" t="str">
            <v>Плитка ПВХ</v>
          </cell>
          <cell r="AB90">
            <v>14250</v>
          </cell>
          <cell r="AE90" t="str">
            <v>#плиткапвх #плиткаspc #spc #spc_плитка #spcламинат</v>
          </cell>
          <cell r="AF90" t="str">
            <v>BONKEEL Line – это не просто пол, это воплощение природной красоты и современных технологий. Он сочетает в себе изысканные декоры, вдохновленные самой природой, с прочностью и долговечностью.Как и натуральное дерево, BONKEEL Line дарит тепло и уют, но при этом обладает 100% влагостойкостью – ему не страшны ни вода, ни перепады температур. Замковые соединения делают укладку такой же простой, как сборка конструктора.</v>
          </cell>
          <cell r="AI90" t="str">
            <v>1 упаковка - 10 плашек.</v>
          </cell>
          <cell r="AM90" t="str">
            <v>Россия</v>
          </cell>
          <cell r="AP90" t="str">
            <v>Для ванной;Для гостиной;Для детской;Для коридора/прихожей;Для кухни;Для офиса/кабинета;Для спальни</v>
          </cell>
          <cell r="AR90" t="str">
            <v>Замковый</v>
          </cell>
          <cell r="AT90" t="str">
            <v>Браширование</v>
          </cell>
          <cell r="AX90" t="str">
            <v>МПК (минерально-полимерный композит)</v>
          </cell>
          <cell r="AY90" t="str">
            <v>Для гостиниц;Для дома;Для офисов;Для образовательных учреждений</v>
          </cell>
          <cell r="BA90" t="str">
            <v>33</v>
          </cell>
          <cell r="BB90" t="str">
            <v>Под дерево</v>
          </cell>
          <cell r="BD90" t="str">
            <v>4 стороны</v>
          </cell>
          <cell r="BF90">
            <v>1.8</v>
          </cell>
          <cell r="BG90" t="str">
            <v>КМ2</v>
          </cell>
        </row>
        <row r="91">
          <cell r="B91">
            <v>654260</v>
          </cell>
          <cell r="C91" t="str">
            <v>Плитка ПВХ замковая SPC Bonkeel Next 132 4х180х1200 (2,16м2/10)</v>
          </cell>
          <cell r="D91">
            <v>7049</v>
          </cell>
          <cell r="E91">
            <v>9164</v>
          </cell>
          <cell r="F91" t="str">
            <v>22</v>
          </cell>
          <cell r="G91" t="str">
            <v>Нет</v>
          </cell>
          <cell r="H91" t="str">
            <v>Да</v>
          </cell>
          <cell r="K91">
            <v>17100</v>
          </cell>
          <cell r="L91">
            <v>180</v>
          </cell>
          <cell r="M91">
            <v>40</v>
          </cell>
          <cell r="N91">
            <v>1200</v>
          </cell>
          <cell r="O91" t="str">
            <v>https://cdn1.ozone.ru/s3/multimedia-1-9/7894582425.jpg</v>
          </cell>
          <cell r="P91" t="str">
            <v>https://cdn1.ozone.ru/s3/multimedia-1-d/7894582429.jpg
https://cdn1.ozone.ru/s3/multimedia-1-c/7894582572.jpg
https://cdn1.ozone.ru/s3/multimedia-1-p/7894582225.jpg
https://cdn1.ozone.ru/s3/multimedia-1-8/7894582496.jpg</v>
          </cell>
          <cell r="S91" t="str">
            <v>Bonkeel</v>
          </cell>
          <cell r="T91" t="str">
            <v>Next_654260</v>
          </cell>
          <cell r="U91">
            <v>1200</v>
          </cell>
          <cell r="V91">
            <v>180</v>
          </cell>
          <cell r="W91">
            <v>4</v>
          </cell>
          <cell r="X91">
            <v>10</v>
          </cell>
          <cell r="AA91" t="str">
            <v>Плитка ПВХ</v>
          </cell>
          <cell r="AB91">
            <v>17100</v>
          </cell>
          <cell r="AE91" t="str">
            <v>#плиткапвх #плиткаspc #spc #spc_плитка #spcламинат</v>
          </cell>
          <cell r="AF91"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1" t="str">
            <v>1 упаковка - 10 плашек.</v>
          </cell>
          <cell r="AM91" t="str">
            <v>Россия</v>
          </cell>
          <cell r="AP91" t="str">
            <v>Для ванной;Для гостиной;Для детской;Для коридора/прихожей;Для кухни;Для офиса/кабинета;Для спальни</v>
          </cell>
          <cell r="AR91" t="str">
            <v>Замковый</v>
          </cell>
          <cell r="AT91" t="str">
            <v>Браширование</v>
          </cell>
          <cell r="AX91" t="str">
            <v>МПК (минерально-полимерный композит)</v>
          </cell>
          <cell r="AY91" t="str">
            <v>Для гостиниц;Для дома;Для офисов;Для образовательных учреждений</v>
          </cell>
          <cell r="BA91" t="str">
            <v>42</v>
          </cell>
          <cell r="BB91" t="str">
            <v>Под дерево</v>
          </cell>
          <cell r="BD91" t="str">
            <v>4 стороны</v>
          </cell>
          <cell r="BF91">
            <v>2.16</v>
          </cell>
          <cell r="BG91" t="str">
            <v>КМ2</v>
          </cell>
        </row>
        <row r="92">
          <cell r="B92">
            <v>654261</v>
          </cell>
          <cell r="C92" t="str">
            <v>Плитка ПВХ замковая SPC Bonkeel Next 233 4х180х1200 (2,16м2/10)</v>
          </cell>
          <cell r="D92">
            <v>7049</v>
          </cell>
          <cell r="E92">
            <v>9164</v>
          </cell>
          <cell r="F92" t="str">
            <v>22</v>
          </cell>
          <cell r="G92" t="str">
            <v>Нет</v>
          </cell>
          <cell r="H92" t="str">
            <v>Да</v>
          </cell>
          <cell r="K92">
            <v>17100</v>
          </cell>
          <cell r="L92">
            <v>180</v>
          </cell>
          <cell r="M92">
            <v>40</v>
          </cell>
          <cell r="N92">
            <v>1200</v>
          </cell>
          <cell r="O92" t="str">
            <v>https://cdn1.ozone.ru/s3/multimedia-1-q/7894763810.jpg</v>
          </cell>
          <cell r="P92" t="str">
            <v>https://cdn1.ozone.ru/s3/multimedia-1-3/7894763751.jpg
https://cdn1.ozone.ru/s3/multimedia-1-c/7894582572.jpg
https://cdn1.ozone.ru/s3/multimedia-1-p/7894582225.jpg
https://cdn1.ozone.ru/s3/multimedia-1-o/7894764276.jpg</v>
          </cell>
          <cell r="S92" t="str">
            <v>Bonkeel</v>
          </cell>
          <cell r="T92" t="str">
            <v>Next_654261</v>
          </cell>
          <cell r="U92">
            <v>1200</v>
          </cell>
          <cell r="V92">
            <v>180</v>
          </cell>
          <cell r="W92">
            <v>4</v>
          </cell>
          <cell r="X92">
            <v>10</v>
          </cell>
          <cell r="AA92" t="str">
            <v>Плитка ПВХ</v>
          </cell>
          <cell r="AB92">
            <v>17100</v>
          </cell>
          <cell r="AE92" t="str">
            <v>#плиткапвх #плиткаspc #spc #spc_плитка #spcламинат</v>
          </cell>
          <cell r="AF92"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2" t="str">
            <v>1 упаковка - 10 плашек.</v>
          </cell>
          <cell r="AM92" t="str">
            <v>Россия</v>
          </cell>
          <cell r="AP92" t="str">
            <v>Для ванной;Для гостиной;Для детской;Для коридора/прихожей;Для кухни;Для офиса/кабинета;Для спальни</v>
          </cell>
          <cell r="AR92" t="str">
            <v>Замковый</v>
          </cell>
          <cell r="AT92" t="str">
            <v>Браширование</v>
          </cell>
          <cell r="AX92" t="str">
            <v>МПК (минерально-полимерный композит)</v>
          </cell>
          <cell r="AY92" t="str">
            <v>Для гостиниц;Для дома;Для офисов;Для образовательных учреждений</v>
          </cell>
          <cell r="BA92" t="str">
            <v>42</v>
          </cell>
          <cell r="BB92" t="str">
            <v>Под дерево</v>
          </cell>
          <cell r="BD92" t="str">
            <v>4 стороны</v>
          </cell>
          <cell r="BF92">
            <v>2.16</v>
          </cell>
          <cell r="BG92" t="str">
            <v>КМ2</v>
          </cell>
        </row>
        <row r="93">
          <cell r="B93">
            <v>654262</v>
          </cell>
          <cell r="C93" t="str">
            <v>Плитка ПВХ замковая SPC Bonkeel Next 331 4х180х1200 (2,16м2/10)</v>
          </cell>
          <cell r="D93">
            <v>7049</v>
          </cell>
          <cell r="E93">
            <v>9164</v>
          </cell>
          <cell r="F93" t="str">
            <v>22</v>
          </cell>
          <cell r="G93" t="str">
            <v>Нет</v>
          </cell>
          <cell r="H93" t="str">
            <v>Да</v>
          </cell>
          <cell r="K93">
            <v>17100</v>
          </cell>
          <cell r="L93">
            <v>180</v>
          </cell>
          <cell r="M93">
            <v>40</v>
          </cell>
          <cell r="N93">
            <v>1200</v>
          </cell>
          <cell r="O93" t="str">
            <v>https://cdn1.ozone.ru/s3/multimedia-1-8/7894625264.jpg</v>
          </cell>
          <cell r="P93" t="str">
            <v>https://cdn1.ozone.ru/s3/multimedia-1-v/7894624063.jpg
https://cdn1.ozone.ru/s3/multimedia-1-c/7894582572.jpg
https://cdn1.ozone.ru/s3/multimedia-1-p/7894582225.jpg
https://cdn1.ozone.ru/s3/multimedia-1-b/7894625339.jpg</v>
          </cell>
          <cell r="S93" t="str">
            <v>Bonkeel</v>
          </cell>
          <cell r="T93" t="str">
            <v>Next_654262</v>
          </cell>
          <cell r="U93">
            <v>1200</v>
          </cell>
          <cell r="V93">
            <v>180</v>
          </cell>
          <cell r="W93">
            <v>4</v>
          </cell>
          <cell r="X93">
            <v>10</v>
          </cell>
          <cell r="AA93" t="str">
            <v>Плитка ПВХ</v>
          </cell>
          <cell r="AB93">
            <v>17100</v>
          </cell>
          <cell r="AE93" t="str">
            <v>#плиткапвх #плиткаspc #spc #spc_плитка #spcламинат</v>
          </cell>
          <cell r="AF93"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3" t="str">
            <v>1 упаковка - 10 плашек.</v>
          </cell>
          <cell r="AM93" t="str">
            <v>Россия</v>
          </cell>
          <cell r="AP93" t="str">
            <v>Для ванной;Для гостиной;Для детской;Для коридора/прихожей;Для кухни;Для офиса/кабинета;Для спальни</v>
          </cell>
          <cell r="AR93" t="str">
            <v>Замковый</v>
          </cell>
          <cell r="AT93" t="str">
            <v>Браширование</v>
          </cell>
          <cell r="AX93" t="str">
            <v>МПК (минерально-полимерный композит)</v>
          </cell>
          <cell r="AY93" t="str">
            <v>Для гостиниц;Для дома;Для офисов;Для образовательных учреждений</v>
          </cell>
          <cell r="BA93" t="str">
            <v>42</v>
          </cell>
          <cell r="BB93" t="str">
            <v>Под дерево</v>
          </cell>
          <cell r="BD93" t="str">
            <v>4 стороны</v>
          </cell>
          <cell r="BF93">
            <v>2.16</v>
          </cell>
          <cell r="BG93" t="str">
            <v>КМ2</v>
          </cell>
        </row>
        <row r="94">
          <cell r="B94">
            <v>654263</v>
          </cell>
          <cell r="C94" t="str">
            <v>Плитка ПВХ замковая SPC Bonkeel Next 332 4х180х1200 (2,16м2/10)</v>
          </cell>
          <cell r="D94">
            <v>7049</v>
          </cell>
          <cell r="E94">
            <v>9164</v>
          </cell>
          <cell r="F94" t="str">
            <v>22</v>
          </cell>
          <cell r="G94" t="str">
            <v>Нет</v>
          </cell>
          <cell r="H94" t="str">
            <v>Да</v>
          </cell>
          <cell r="K94">
            <v>17100</v>
          </cell>
          <cell r="L94">
            <v>180</v>
          </cell>
          <cell r="M94">
            <v>40</v>
          </cell>
          <cell r="N94">
            <v>1200</v>
          </cell>
          <cell r="O94" t="str">
            <v>https://cdn1.ozone.ru/s3/multimedia-1-k/7894607852.jpg</v>
          </cell>
          <cell r="P94" t="str">
            <v>https://cdn1.ozone.ru/s3/multimedia-1-8/7894608092.jpg
https://cdn1.ozone.ru/s3/multimedia-1-c/7894582572.jpg
https://cdn1.ozone.ru/s3/multimedia-1-p/7894582225.jpg
https://cdn1.ozone.ru/s3/multimedia-1-v/7894607827.jpg</v>
          </cell>
          <cell r="S94" t="str">
            <v>Bonkeel</v>
          </cell>
          <cell r="T94" t="str">
            <v>Next_654263</v>
          </cell>
          <cell r="U94">
            <v>1200</v>
          </cell>
          <cell r="V94">
            <v>180</v>
          </cell>
          <cell r="W94">
            <v>4</v>
          </cell>
          <cell r="X94">
            <v>10</v>
          </cell>
          <cell r="AA94" t="str">
            <v>Плитка ПВХ</v>
          </cell>
          <cell r="AB94">
            <v>17100</v>
          </cell>
          <cell r="AE94" t="str">
            <v>#плиткапвх #плиткаspc #spc #spc_плитка #spcламинат</v>
          </cell>
          <cell r="AF94"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4" t="str">
            <v>1 упаковка - 10 плашек.</v>
          </cell>
          <cell r="AM94" t="str">
            <v>Россия</v>
          </cell>
          <cell r="AP94" t="str">
            <v>Для ванной;Для гостиной;Для детской;Для коридора/прихожей;Для кухни;Для офиса/кабинета;Для спальни</v>
          </cell>
          <cell r="AR94" t="str">
            <v>Замковый</v>
          </cell>
          <cell r="AT94" t="str">
            <v>Браширование</v>
          </cell>
          <cell r="AX94" t="str">
            <v>МПК (минерально-полимерный композит)</v>
          </cell>
          <cell r="AY94" t="str">
            <v>Для гостиниц;Для дома;Для офисов;Для образовательных учреждений</v>
          </cell>
          <cell r="BA94" t="str">
            <v>42</v>
          </cell>
          <cell r="BB94" t="str">
            <v>Под дерево</v>
          </cell>
          <cell r="BD94" t="str">
            <v>4 стороны</v>
          </cell>
          <cell r="BF94">
            <v>2.16</v>
          </cell>
          <cell r="BG94" t="str">
            <v>КМ2</v>
          </cell>
        </row>
        <row r="95">
          <cell r="B95">
            <v>654264</v>
          </cell>
          <cell r="C95" t="str">
            <v>Плитка ПВХ замковая SPC Bonkeel Next 433 4х180х1200 (2,16м2/10)</v>
          </cell>
          <cell r="D95">
            <v>7049</v>
          </cell>
          <cell r="E95">
            <v>9164</v>
          </cell>
          <cell r="F95" t="str">
            <v>22</v>
          </cell>
          <cell r="G95" t="str">
            <v>Нет</v>
          </cell>
          <cell r="H95" t="str">
            <v>Да</v>
          </cell>
          <cell r="K95">
            <v>17100</v>
          </cell>
          <cell r="L95">
            <v>180</v>
          </cell>
          <cell r="M95">
            <v>40</v>
          </cell>
          <cell r="N95">
            <v>1200</v>
          </cell>
          <cell r="O95" t="str">
            <v>https://cdn1.ozone.ru/s3/multimedia-1-k/7894535060.jpg</v>
          </cell>
          <cell r="S95" t="str">
            <v>Bonkeel</v>
          </cell>
          <cell r="T95" t="str">
            <v>Next</v>
          </cell>
          <cell r="U95">
            <v>1200</v>
          </cell>
          <cell r="V95">
            <v>180</v>
          </cell>
          <cell r="W95">
            <v>4</v>
          </cell>
          <cell r="X95">
            <v>10</v>
          </cell>
          <cell r="AA95" t="str">
            <v>Плитка ПВХ</v>
          </cell>
          <cell r="AB95">
            <v>14250</v>
          </cell>
          <cell r="AE95" t="str">
            <v>#плиткапвх #плиткаspc #spc #spc_плитка #spcламинат</v>
          </cell>
          <cell r="AF95"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5" t="str">
            <v>1 упаковка - 10 плашек.</v>
          </cell>
          <cell r="AM95" t="str">
            <v>Россия</v>
          </cell>
          <cell r="AP95" t="str">
            <v>Для ванной;Для гостиной;Для детской;Для коридора/прихожей;Для кухни;Для офиса/кабинета;Для спальни</v>
          </cell>
          <cell r="AR95" t="str">
            <v>Замковый</v>
          </cell>
          <cell r="AT95" t="str">
            <v>Браширование</v>
          </cell>
          <cell r="AX95" t="str">
            <v>МПК (минерально-полимерный композит)</v>
          </cell>
          <cell r="AY95" t="str">
            <v>Для гостиниц;Для дома;Для офисов;Для образовательных учреждений</v>
          </cell>
          <cell r="BA95" t="str">
            <v>42</v>
          </cell>
          <cell r="BB95" t="str">
            <v>Под дерево</v>
          </cell>
          <cell r="BD95" t="str">
            <v>4 стороны</v>
          </cell>
          <cell r="BF95">
            <v>2.16</v>
          </cell>
          <cell r="BG95" t="str">
            <v>КМ2</v>
          </cell>
        </row>
        <row r="96">
          <cell r="B96">
            <v>654265</v>
          </cell>
          <cell r="C96" t="str">
            <v>Плитка ПВХ замковая SPC Bonkeel Next 434 4х180х1200 (2,16м2/10)</v>
          </cell>
          <cell r="D96">
            <v>7049</v>
          </cell>
          <cell r="E96">
            <v>9164</v>
          </cell>
          <cell r="F96" t="str">
            <v>22</v>
          </cell>
          <cell r="G96" t="str">
            <v>Нет</v>
          </cell>
          <cell r="H96" t="str">
            <v>Да</v>
          </cell>
          <cell r="K96">
            <v>17100</v>
          </cell>
          <cell r="L96">
            <v>180</v>
          </cell>
          <cell r="M96">
            <v>40</v>
          </cell>
          <cell r="N96">
            <v>1200</v>
          </cell>
          <cell r="O96" t="str">
            <v>https://cdn1.ozone.ru/s3/multimedia-1-3/7894595775.jpg</v>
          </cell>
          <cell r="S96" t="str">
            <v>Bonkeel</v>
          </cell>
          <cell r="T96" t="str">
            <v>Next_654265</v>
          </cell>
          <cell r="U96">
            <v>1200</v>
          </cell>
          <cell r="V96">
            <v>180</v>
          </cell>
          <cell r="W96">
            <v>4</v>
          </cell>
          <cell r="X96">
            <v>10</v>
          </cell>
          <cell r="AA96" t="str">
            <v>Плитка ПВХ</v>
          </cell>
          <cell r="AB96">
            <v>17100</v>
          </cell>
          <cell r="AE96" t="str">
            <v>#плиткапвх #плиткаspc #spc #spc_плитка #spcламинат</v>
          </cell>
          <cell r="AF96" t="str">
            <v>Новая коллекция SPC плитки BONKEELNext, где инновации встречаются с безупречным стилем. Откройте для себя эксклюзивные декоры, включая уникальный цвет 433 с его выразительным контрастным рисунком и светлой фаской, который превратит любое пространство в настоящее дизайнерское произведение искусства по удивительно доступной цене.
Погрузитесь в реалистичную красоту натуральной древесины с глубоким тиснением и поразительно точными сучками, создавая интерьер, который будет вдохновлять каждый день.</v>
          </cell>
          <cell r="AI96" t="str">
            <v>1 упаковка - 10 плашек.</v>
          </cell>
          <cell r="AM96" t="str">
            <v>Россия</v>
          </cell>
          <cell r="AP96" t="str">
            <v>Для ванной;Для гостиной;Для детской;Для коридора/прихожей;Для кухни;Для офиса/кабинета;Для спальни</v>
          </cell>
          <cell r="AR96" t="str">
            <v>Замковый</v>
          </cell>
          <cell r="AT96" t="str">
            <v>Браширование</v>
          </cell>
          <cell r="AX96" t="str">
            <v>МПК (минерально-полимерный композит)</v>
          </cell>
          <cell r="AY96" t="str">
            <v>Для гостиниц;Для дома;Для офисов;Для образовательных учреждений</v>
          </cell>
          <cell r="BA96" t="str">
            <v>42</v>
          </cell>
          <cell r="BB96" t="str">
            <v>Под дерево</v>
          </cell>
          <cell r="BD96" t="str">
            <v>4 стороны</v>
          </cell>
          <cell r="BF96">
            <v>2.16</v>
          </cell>
          <cell r="BG96" t="str">
            <v>КМ2</v>
          </cell>
        </row>
        <row r="97">
          <cell r="B97">
            <v>662129</v>
          </cell>
          <cell r="C97" t="str">
            <v>Плитка ПВХ замковая SPC Bonkeel Slab 511 4х300х600 (1,8м2/10)</v>
          </cell>
          <cell r="D97">
            <v>5964</v>
          </cell>
          <cell r="E97">
            <v>7754</v>
          </cell>
          <cell r="F97" t="str">
            <v>22</v>
          </cell>
          <cell r="G97" t="str">
            <v>Нет</v>
          </cell>
          <cell r="H97" t="str">
            <v>Да</v>
          </cell>
          <cell r="K97">
            <v>14800</v>
          </cell>
          <cell r="L97">
            <v>300</v>
          </cell>
          <cell r="M97">
            <v>40</v>
          </cell>
          <cell r="N97">
            <v>600</v>
          </cell>
          <cell r="O97" t="str">
            <v>https://cdn1.ozone.ru/s3/multimedia-1-h/7959819329.jpg</v>
          </cell>
          <cell r="P97" t="str">
            <v>https://cdn1.ozone.ru/s3/multimedia-1-p/7959819193.jpg
https://cdn1.ozone.ru/s3/multimedia-1-o/7959819228.jpg
https://cdn1.ozone.ru/s3/multimedia-1-i/7959818574.jpg
https://cdn1.ozone.ru/s3/multimedia-1-q/7959818798.jpg
https://cdn1.ozone.ru/s3/multimedia-1-t/7959818909.jpg</v>
          </cell>
          <cell r="S97" t="str">
            <v>Bonkeel</v>
          </cell>
          <cell r="T97" t="str">
            <v>SLAB</v>
          </cell>
          <cell r="U97">
            <v>600</v>
          </cell>
          <cell r="V97">
            <v>300</v>
          </cell>
          <cell r="W97">
            <v>4</v>
          </cell>
          <cell r="X97">
            <v>10</v>
          </cell>
          <cell r="Y97" t="str">
            <v>серый;серый металлик;темно-серый</v>
          </cell>
          <cell r="Z97" t="str">
            <v>511</v>
          </cell>
          <cell r="AA97" t="str">
            <v>Плитка ПВХ</v>
          </cell>
          <cell r="AB97">
            <v>14800</v>
          </cell>
          <cell r="AF97" t="str">
            <v>Кварц виниловый ламинат&lt;br/&gt;&lt;br/&gt;Защитный слой: 0,5 мм &lt;br/&gt;&lt;br/&gt;Общая толщина: 4 мм &lt;br/&gt;&lt;br/&gt;Размер планки: 600 х 300 мм &lt;br/&gt;&lt;br/&gt;Класс применения: 34/43 &lt;br/&gt;&lt;br/&gt;Эффект обработки: тиснение &lt;br/&gt;&lt;br/&gt;Способ укладки: замковый метод &lt;br/&gt;&lt;br/&gt;Упаковка: 10 планок ( 1,8 м²) &lt;br/&gt;&lt;br/&gt;Класс пожарной опасности: КМ2 &lt;br/&gt;&lt;br/&gt;Страна производства: Россия</v>
          </cell>
          <cell r="AI97" t="str">
            <v>1 упаковка - 10 плашек</v>
          </cell>
          <cell r="AM97" t="str">
            <v>Россия</v>
          </cell>
          <cell r="AP97" t="str">
            <v>Для гостиной;Для детской;Для коридора/прихожей;Для ванной;Для кухни;Для офиса/кабинета;Для спальни</v>
          </cell>
          <cell r="AR97" t="str">
            <v>Замковый</v>
          </cell>
          <cell r="AX97" t="str">
            <v>SPC</v>
          </cell>
          <cell r="AY97" t="str">
            <v>Для гостиниц;Для дома;Для офисов</v>
          </cell>
          <cell r="BA97" t="str">
            <v>34</v>
          </cell>
          <cell r="BB97" t="str">
            <v>Под мрамор</v>
          </cell>
          <cell r="BF97">
            <v>1.8</v>
          </cell>
          <cell r="BG97" t="str">
            <v>КМ2</v>
          </cell>
          <cell r="BJ97" t="str">
            <v>Класс износостойкости: Неверное значение атрибута. Для некоторых атрибутов все возможные значения собраны в виде списка — указывайте только их, прописывать значения вручную не нужно. Выберите значения атрибута из списка или загрузите новый XLS-шаблон со значением из списка.</v>
          </cell>
        </row>
        <row r="98">
          <cell r="B98">
            <v>662130</v>
          </cell>
          <cell r="C98" t="str">
            <v>Плитка ПВХ замковая SPC Bonkeel Slab 512 4х300х600 (1,8м2/10)</v>
          </cell>
          <cell r="D98">
            <v>5964</v>
          </cell>
          <cell r="E98">
            <v>7754</v>
          </cell>
          <cell r="F98" t="str">
            <v>22</v>
          </cell>
          <cell r="G98" t="str">
            <v>Нет</v>
          </cell>
          <cell r="H98" t="str">
            <v>Нет</v>
          </cell>
          <cell r="K98">
            <v>14800</v>
          </cell>
          <cell r="L98">
            <v>300</v>
          </cell>
          <cell r="M98">
            <v>40</v>
          </cell>
          <cell r="N98">
            <v>600</v>
          </cell>
          <cell r="O98" t="str">
            <v>https://cdn1.ozone.ru/s3/multimedia-1-8/7959838256.jpg</v>
          </cell>
          <cell r="P98" t="str">
            <v>https://cdn1.ozone.ru/s3/multimedia-1-f/7959838407.jpg
https://cdn1.ozone.ru/s3/multimedia-1-r/7959838203.jpg
https://cdn1.ozone.ru/s3/multimedia-1-h/7959838661.jpg
https://cdn1.ozone.ru/s3/multimedia-1-o/7959819228.jpg
https://cdn1.ozone.ru/s3/multimedia-1-q/7959818798.jpg</v>
          </cell>
          <cell r="S98" t="str">
            <v>Bonkeel</v>
          </cell>
          <cell r="T98" t="str">
            <v>SLAB</v>
          </cell>
          <cell r="U98">
            <v>600</v>
          </cell>
          <cell r="V98">
            <v>300</v>
          </cell>
          <cell r="W98">
            <v>4</v>
          </cell>
          <cell r="X98">
            <v>10</v>
          </cell>
          <cell r="Y98" t="str">
            <v>светло-бежевый;белый;бежевый</v>
          </cell>
          <cell r="Z98" t="str">
            <v>512</v>
          </cell>
          <cell r="AA98" t="str">
            <v>Плитка ПВХ</v>
          </cell>
          <cell r="AB98">
            <v>14800</v>
          </cell>
          <cell r="AF98" t="str">
            <v>Кварц виниловый ламинат&lt;br/&gt;&lt;br/&gt;Защитный слой: 0,5 мм &lt;br/&gt;&lt;br/&gt;Общая толщина: 4 мм &lt;br/&gt;&lt;br/&gt;Размер планки: 600 х 300 мм &lt;br/&gt;&lt;br/&gt;Класс применения: 34/43 &lt;br/&gt;&lt;br/&gt;Эффект обработки: тиснение &lt;br/&gt;&lt;br/&gt;Способ укладки: замковый метод &lt;br/&gt;&lt;br/&gt;Упаковка: 10 планок ( 1,8 м²) &lt;br/&gt;&lt;br/&gt;Класс пожарной опасности: КМ2 &lt;br/&gt;&lt;br/&gt;Страна производства: Россия</v>
          </cell>
          <cell r="AI98" t="str">
            <v>1 упаковка - 10 плашек</v>
          </cell>
          <cell r="AM98" t="str">
            <v>Россия</v>
          </cell>
          <cell r="AP98" t="str">
            <v>Для гостиной;Для детской;Для коридора/прихожей;Для ванной;Для кухни;Для офиса/кабинета;Для спальни</v>
          </cell>
          <cell r="AR98" t="str">
            <v>Замковый</v>
          </cell>
          <cell r="AX98" t="str">
            <v>SPC</v>
          </cell>
          <cell r="AY98" t="str">
            <v>Для гостиниц;Для дома;Для офисов</v>
          </cell>
          <cell r="BA98" t="str">
            <v>34</v>
          </cell>
          <cell r="BB98" t="str">
            <v>Под мрамор</v>
          </cell>
          <cell r="BF98">
            <v>1.8</v>
          </cell>
          <cell r="BG98" t="str">
            <v>КМ2</v>
          </cell>
        </row>
        <row r="99">
          <cell r="B99">
            <v>655115</v>
          </cell>
          <cell r="C99" t="str">
            <v>Плитка ПВХ замковая SPC Bonkeel TiXL 501 4,0х450х900 (2,43м2 6)</v>
          </cell>
          <cell r="D99">
            <v>12622</v>
          </cell>
          <cell r="E99">
            <v>16409</v>
          </cell>
          <cell r="F99" t="str">
            <v>22</v>
          </cell>
          <cell r="G99" t="str">
            <v>Нет</v>
          </cell>
          <cell r="H99" t="str">
            <v>Да</v>
          </cell>
          <cell r="K99">
            <v>20000</v>
          </cell>
          <cell r="L99">
            <v>450</v>
          </cell>
          <cell r="M99">
            <v>24</v>
          </cell>
          <cell r="N99">
            <v>900</v>
          </cell>
          <cell r="O99" t="str">
            <v>https://cdn1.ozone.ru/s3/multimedia-1-1/7955090209.jpg</v>
          </cell>
          <cell r="P99" t="str">
            <v>https://cdn1.ozone.ru/s3/multimedia-1-u/7955090166.jpg
https://cdn1.ozone.ru/s3/multimedia-1-1/7955090101.jpg
https://cdn1.ozone.ru/s3/multimedia-1-3/7955090067.jpg
https://cdn1.ozone.ru/s3/multimedia-1-j/7955090119.jpg
https://cdn1.ozone.ru/s3/multimedia-1-4/7955090140.jpg
https://cdn1.ozone.ru/s3/multimedia-1-d/7955090185.jpg</v>
          </cell>
          <cell r="S99" t="str">
            <v>Bonkeel</v>
          </cell>
          <cell r="T99" t="str">
            <v>TiXL</v>
          </cell>
          <cell r="U99">
            <v>900</v>
          </cell>
          <cell r="V99">
            <v>450</v>
          </cell>
          <cell r="W99">
            <v>4</v>
          </cell>
          <cell r="X99">
            <v>6</v>
          </cell>
          <cell r="Y99" t="str">
            <v>белый;белый матовый</v>
          </cell>
          <cell r="Z99" t="str">
            <v>501</v>
          </cell>
          <cell r="AA99" t="str">
            <v>Плитка ПВХ</v>
          </cell>
          <cell r="AB99">
            <v>20000</v>
          </cell>
          <cell r="AF99" t="str">
            <v>Фаска 4V mini
Защитный слой: 0,3 мм
Вес: 20,0 кг
Общая толщина: 4 мм
Размер планки: 900 х 450 мм
Класс применения: 32
Эффект обработки: тиснение
Способ укладки: замковый метод
Упаковка: 6 планок ( 2,43 м²)
Класс пожарной опасности: КМ2
Страна производства: Россия</v>
          </cell>
          <cell r="AI99" t="str">
            <v>1 упаковка - 6 плашек</v>
          </cell>
          <cell r="AM99" t="str">
            <v>Россия</v>
          </cell>
          <cell r="AP99" t="str">
            <v>Для ванной;Для гостиной;Для детской;Для душа;Для коридора/прихожей;Для кухни;Для офиса/кабинета;Для спальни</v>
          </cell>
          <cell r="AR99" t="str">
            <v>Замковый</v>
          </cell>
          <cell r="AY99" t="str">
            <v>Для дома;Для гостиниц;Для офисов</v>
          </cell>
          <cell r="BA99" t="str">
            <v>32</v>
          </cell>
          <cell r="BD99" t="str">
            <v>4 стороны</v>
          </cell>
          <cell r="BF99">
            <v>2.4300000000000002</v>
          </cell>
          <cell r="BG99" t="str">
            <v>КМ2</v>
          </cell>
        </row>
        <row r="100">
          <cell r="B100">
            <v>655116</v>
          </cell>
          <cell r="C100" t="str">
            <v>Плитка ПВХ замковая SPC Bonkeel TiXL 503 4,0х450х900 (2,43м2 6)</v>
          </cell>
          <cell r="D100">
            <v>12622</v>
          </cell>
          <cell r="E100">
            <v>16409</v>
          </cell>
          <cell r="F100" t="str">
            <v>22</v>
          </cell>
          <cell r="G100" t="str">
            <v>Нет</v>
          </cell>
          <cell r="H100" t="str">
            <v>Нет</v>
          </cell>
          <cell r="K100">
            <v>20000</v>
          </cell>
          <cell r="L100">
            <v>450</v>
          </cell>
          <cell r="M100">
            <v>24</v>
          </cell>
          <cell r="N100">
            <v>900</v>
          </cell>
          <cell r="O100" t="str">
            <v>https://cdn1.ozone.ru/s3/multimedia-1-3/7955090103.jpg</v>
          </cell>
          <cell r="P100" t="str">
            <v>https://cdn1.ozone.ru/s3/multimedia-1-o/7955090088.jpg
https://cdn1.ozone.ru/s3/multimedia-1-3/7955090067.jpg
https://cdn1.ozone.ru/s3/multimedia-1-d/7955090077.jpg
https://cdn1.ozone.ru/s3/multimedia-1-1/7955090101.jpg
https://cdn1.ozone.ru/s3/multimedia-1-l/7955090193.jpg
https://cdn1.ozone.ru/s3/multimedia-1-r/7955090091.jpg</v>
          </cell>
          <cell r="S100" t="str">
            <v>Bonkeel</v>
          </cell>
          <cell r="T100" t="str">
            <v>TiXL</v>
          </cell>
          <cell r="U100">
            <v>900</v>
          </cell>
          <cell r="V100">
            <v>450</v>
          </cell>
          <cell r="W100">
            <v>4</v>
          </cell>
          <cell r="X100">
            <v>6</v>
          </cell>
          <cell r="Y100" t="str">
            <v>бежевый;светло-бежевый</v>
          </cell>
          <cell r="Z100" t="str">
            <v>503</v>
          </cell>
          <cell r="AA100" t="str">
            <v>Плитка ПВХ</v>
          </cell>
          <cell r="AB100">
            <v>20000</v>
          </cell>
          <cell r="AF100" t="str">
            <v>Фаска 4V mini
Защитный слой: 0,3 мм
Вес: 20,0 кг
Общая толщина: 4 мм
Размер планки: 900 х 450 мм
Класс применения: 32
Эффект обработки: тиснение
Способ укладки: замковый метод
Упаковка: 6 планок ( 2,43 м²)
Класс пожарной опасности: КМ2
Страна производства: Россия</v>
          </cell>
          <cell r="AI100" t="str">
            <v>1 упаковка - 6 плашек</v>
          </cell>
          <cell r="AM100" t="str">
            <v>Россия</v>
          </cell>
          <cell r="AP100" t="str">
            <v>Для ванной;Для гостиной;Для детской;Для душа;Для коридора/прихожей;Для кухни;Для офиса/кабинета;Для спальни</v>
          </cell>
          <cell r="AR100" t="str">
            <v>Замковый</v>
          </cell>
          <cell r="AY100" t="str">
            <v>Для дома;Для гостиниц;Для офисов</v>
          </cell>
          <cell r="BA100" t="str">
            <v>32</v>
          </cell>
          <cell r="BD100" t="str">
            <v>4 стороны</v>
          </cell>
          <cell r="BF100">
            <v>2.4300000000000002</v>
          </cell>
          <cell r="BG100" t="str">
            <v>КМ2</v>
          </cell>
        </row>
        <row r="101">
          <cell r="B101">
            <v>655117</v>
          </cell>
          <cell r="C101" t="str">
            <v>Плитка ПВХ замковая SPC Bonkeel TiXL 505 4,0х450х900 (2,43м2 6)</v>
          </cell>
          <cell r="D101">
            <v>12622</v>
          </cell>
          <cell r="E101">
            <v>16409</v>
          </cell>
          <cell r="F101" t="str">
            <v>22</v>
          </cell>
          <cell r="G101" t="str">
            <v>Нет</v>
          </cell>
          <cell r="H101" t="str">
            <v>Да</v>
          </cell>
          <cell r="K101">
            <v>20000</v>
          </cell>
          <cell r="L101">
            <v>450</v>
          </cell>
          <cell r="M101">
            <v>24</v>
          </cell>
          <cell r="N101">
            <v>900</v>
          </cell>
          <cell r="O101" t="str">
            <v>https://cdn1.ozone.ru/s3/multimedia-1-y/7955090170.jpg</v>
          </cell>
          <cell r="P101" t="str">
            <v>https://cdn1.ozone.ru/s3/multimedia-1-u/7955090202.jpg
https://cdn1.ozone.ru/s3/multimedia-1-1/7955090101.jpg
https://cdn1.ozone.ru/s3/multimedia-1-3/7955090067.jpg
https://cdn1.ozone.ru/s3/multimedia-1-x/7955090133.jpg
https://cdn1.ozone.ru/s3/multimedia-1-8/7955090072.jpg
https://cdn1.ozone.ru/s3/multimedia-1-w/7955090168.jpg</v>
          </cell>
          <cell r="S101" t="str">
            <v>Bonkeel</v>
          </cell>
          <cell r="T101" t="str">
            <v>TiXL</v>
          </cell>
          <cell r="U101">
            <v>900</v>
          </cell>
          <cell r="V101">
            <v>450</v>
          </cell>
          <cell r="W101">
            <v>4</v>
          </cell>
          <cell r="X101">
            <v>6</v>
          </cell>
          <cell r="Y101" t="str">
            <v>кремовый;светло-бежевый;светло-желтый</v>
          </cell>
          <cell r="Z101" t="str">
            <v>505</v>
          </cell>
          <cell r="AA101" t="str">
            <v>Плитка ПВХ</v>
          </cell>
          <cell r="AB101">
            <v>20000</v>
          </cell>
          <cell r="AF101" t="str">
            <v>Фаска 4V mini
Защитный слой: 0,3 мм
Вес: 20,0 кг
Общая толщина: 4 мм
Размер планки: 900 х 450 мм
Класс применения: 32
Эффект обработки: тиснение
Способ укладки: замковый метод
Упаковка: 6 планок ( 2,43 м²)
Класс пожарной опасности: КМ2
Страна производства: Россия</v>
          </cell>
          <cell r="AI101" t="str">
            <v>1 упаковка - 6 плашек</v>
          </cell>
          <cell r="AM101" t="str">
            <v>Россия</v>
          </cell>
          <cell r="AP101" t="str">
            <v>Для ванной;Для гостиной;Для детской;Для душа;Для коридора/прихожей;Для кухни;Для офиса/кабинета;Для спальни</v>
          </cell>
          <cell r="AR101" t="str">
            <v>Замковый</v>
          </cell>
          <cell r="AY101" t="str">
            <v>Для дома;Для гостиниц;Для офисов</v>
          </cell>
          <cell r="BA101" t="str">
            <v>32</v>
          </cell>
          <cell r="BD101" t="str">
            <v>4 стороны</v>
          </cell>
          <cell r="BF101">
            <v>2.4300000000000002</v>
          </cell>
          <cell r="BG101" t="str">
            <v>КМ2</v>
          </cell>
        </row>
        <row r="102">
          <cell r="B102">
            <v>655118</v>
          </cell>
          <cell r="C102" t="str">
            <v>Плитка ПВХ замковая SPC Bonkeel TiXL 507 4,0х450х900 (2,43м2 6)</v>
          </cell>
          <cell r="D102">
            <v>12622</v>
          </cell>
          <cell r="E102">
            <v>16409</v>
          </cell>
          <cell r="F102" t="str">
            <v>22</v>
          </cell>
          <cell r="G102" t="str">
            <v>Нет</v>
          </cell>
          <cell r="H102" t="str">
            <v>Да</v>
          </cell>
          <cell r="K102">
            <v>20000</v>
          </cell>
          <cell r="L102">
            <v>450</v>
          </cell>
          <cell r="M102">
            <v>24</v>
          </cell>
          <cell r="N102">
            <v>900</v>
          </cell>
          <cell r="O102" t="str">
            <v>https://cdn1.ozone.ru/s3/multimedia-1-8/7955090144.jpg</v>
          </cell>
          <cell r="P102" t="str">
            <v>https://cdn1.ozone.ru/s3/multimedia-1-n/7955090195.jpg
https://cdn1.ozone.ru/s3/multimedia-1-1/7955090101.jpg
https://cdn1.ozone.ru/s3/multimedia-1-3/7955090067.jpg
https://cdn1.ozone.ru/s3/multimedia-1-t/7955090129.jpg
https://cdn1.ozone.ru/s3/multimedia-1-o/7955090196.jpg
https://cdn1.ozone.ru/s3/multimedia-1-i/7955090118.jpg</v>
          </cell>
          <cell r="S102" t="str">
            <v>Bonkeel</v>
          </cell>
          <cell r="T102" t="str">
            <v>TiXL</v>
          </cell>
          <cell r="U102">
            <v>900</v>
          </cell>
          <cell r="V102">
            <v>450</v>
          </cell>
          <cell r="W102">
            <v>4</v>
          </cell>
          <cell r="X102">
            <v>6</v>
          </cell>
          <cell r="Y102" t="str">
            <v>светло-серый;серый металлик;серебристый</v>
          </cell>
          <cell r="Z102" t="str">
            <v>507</v>
          </cell>
          <cell r="AA102" t="str">
            <v>Плитка ПВХ</v>
          </cell>
          <cell r="AB102">
            <v>20000</v>
          </cell>
          <cell r="AF102" t="str">
            <v>Фаска 4V mini
Защитный слой: 0,3 мм
Вес: 20,0 кг
Общая толщина: 4 мм
Размер планки: 900 х 450 мм
Класс применения: 32
Эффект обработки: тиснение
Способ укладки: замковый метод
Упаковка: 6 планок ( 2,43 м²)
Класс пожарной опасности: КМ2
Страна производства: Россия</v>
          </cell>
          <cell r="AI102" t="str">
            <v>1 упаковка - 6 плашек</v>
          </cell>
          <cell r="AM102" t="str">
            <v>Россия</v>
          </cell>
          <cell r="AP102" t="str">
            <v>Для ванной;Для гостиной;Для детской;Для душа;Для коридора/прихожей;Для кухни;Для офиса/кабинета;Для спальни</v>
          </cell>
          <cell r="AR102" t="str">
            <v>Замковый</v>
          </cell>
          <cell r="AY102" t="str">
            <v>Для дома;Для гостиниц;Для офисов</v>
          </cell>
          <cell r="BA102" t="str">
            <v>32</v>
          </cell>
          <cell r="BD102" t="str">
            <v>4 стороны</v>
          </cell>
          <cell r="BF102">
            <v>2.4300000000000002</v>
          </cell>
          <cell r="BG102" t="str">
            <v>КМ2</v>
          </cell>
        </row>
        <row r="103">
          <cell r="B103">
            <v>655119</v>
          </cell>
          <cell r="C103" t="str">
            <v>Плитка ПВХ замковая SPC Bonkeel TiXL 509 4,0х450х900 (2,43м2 6)</v>
          </cell>
          <cell r="D103">
            <v>12622</v>
          </cell>
          <cell r="E103">
            <v>16409</v>
          </cell>
          <cell r="F103" t="str">
            <v>22</v>
          </cell>
          <cell r="G103" t="str">
            <v>Нет</v>
          </cell>
          <cell r="H103" t="str">
            <v>Да</v>
          </cell>
          <cell r="K103">
            <v>20000</v>
          </cell>
          <cell r="L103">
            <v>450</v>
          </cell>
          <cell r="M103">
            <v>24</v>
          </cell>
          <cell r="N103">
            <v>900</v>
          </cell>
          <cell r="O103" t="str">
            <v>https://cdn1.ozone.ru/s3/multimedia-1-5/7955090069.jpg</v>
          </cell>
          <cell r="P103" t="str">
            <v>https://cdn1.ozone.ru/s3/multimedia-1-t/7955090165.jpg
https://cdn1.ozone.ru/s3/multimedia-1-1/7955090101.jpg
https://cdn1.ozone.ru/s3/multimedia-1-3/7955090067.jpg
https://cdn1.ozone.ru/s3/multimedia-1-k/7955090120.jpg
https://cdn1.ozone.ru/s3/multimedia-1-1/7955090137.jpg
https://cdn1.ozone.ru/s3/multimedia-1-e/7955090186.jpg</v>
          </cell>
          <cell r="S103" t="str">
            <v>Bonkeel</v>
          </cell>
          <cell r="T103" t="str">
            <v>TiXL</v>
          </cell>
          <cell r="U103">
            <v>900</v>
          </cell>
          <cell r="V103">
            <v>450</v>
          </cell>
          <cell r="W103">
            <v>4</v>
          </cell>
          <cell r="X103">
            <v>6</v>
          </cell>
          <cell r="Y103" t="str">
            <v>серый;серый металлик;темно-серый;черно-серый;серебристый</v>
          </cell>
          <cell r="Z103" t="str">
            <v>509</v>
          </cell>
          <cell r="AA103" t="str">
            <v>Плитка ПВХ</v>
          </cell>
          <cell r="AB103">
            <v>20000</v>
          </cell>
          <cell r="AF103" t="str">
            <v>Фаска 4V mini
Защитный слой: 0,3 мм
Вес: 20,0 кг
Общая толщина: 4 мм
Размер планки: 900 х 450 мм
Класс применения: 32
Эффект обработки: тиснение
Способ укладки: замковый метод
Упаковка: 6 планок ( 2,43 м²)
Класс пожарной опасности: КМ2
Страна производства: Россия</v>
          </cell>
          <cell r="AI103" t="str">
            <v>1 упаковка - 6 плашек</v>
          </cell>
          <cell r="AM103" t="str">
            <v>Россия</v>
          </cell>
          <cell r="AP103" t="str">
            <v>Для ванной;Для гостиной;Для детской;Для душа;Для коридора/прихожей;Для кухни;Для офиса/кабинета;Для спальни</v>
          </cell>
          <cell r="AR103" t="str">
            <v>Замковый</v>
          </cell>
          <cell r="AY103" t="str">
            <v>Для дома;Для гостиниц;Для офисов</v>
          </cell>
          <cell r="BA103" t="str">
            <v>32</v>
          </cell>
          <cell r="BD103" t="str">
            <v>4 стороны</v>
          </cell>
          <cell r="BF103">
            <v>2.4300000000000002</v>
          </cell>
          <cell r="BG103" t="str">
            <v>КМ2</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60" zoomScaleNormal="60" workbookViewId="0"/>
  </sheetViews>
  <sheetFormatPr defaultColWidth="11.375" defaultRowHeight="15.75" x14ac:dyDescent="0.25"/>
  <cols>
    <col min="1" max="1" width="3.625" style="1" customWidth="1"/>
    <col min="2" max="2" width="103.125" style="1" customWidth="1"/>
    <col min="3" max="3" width="2.625" style="1" customWidth="1"/>
  </cols>
  <sheetData>
    <row r="1" spans="1:3" ht="36" customHeight="1" x14ac:dyDescent="0.25">
      <c r="A1" s="2"/>
      <c r="B1" s="2" t="s">
        <v>0</v>
      </c>
      <c r="C1" s="2"/>
    </row>
    <row r="2" spans="1:3" ht="15" customHeight="1" x14ac:dyDescent="0.25">
      <c r="A2" s="3"/>
      <c r="B2" s="3"/>
      <c r="C2" s="3"/>
    </row>
    <row r="3" spans="1:3" ht="34.5" customHeight="1" x14ac:dyDescent="0.25">
      <c r="A3" s="4" t="s">
        <v>1</v>
      </c>
      <c r="B3" s="5" t="s">
        <v>2</v>
      </c>
      <c r="C3" s="3"/>
    </row>
    <row r="4" spans="1:3" ht="34.5" customHeight="1" x14ac:dyDescent="0.25">
      <c r="A4" s="4" t="s">
        <v>3</v>
      </c>
      <c r="B4" s="4" t="s">
        <v>4</v>
      </c>
      <c r="C4" s="3"/>
    </row>
    <row r="5" spans="1:3" ht="67.150000000000006" customHeight="1" x14ac:dyDescent="0.25">
      <c r="A5" s="4" t="s">
        <v>5</v>
      </c>
      <c r="B5" s="4" t="s">
        <v>6</v>
      </c>
      <c r="C5" s="3"/>
    </row>
    <row r="6" spans="1:3" ht="34.5" customHeight="1" x14ac:dyDescent="0.25">
      <c r="A6" s="4" t="s">
        <v>7</v>
      </c>
      <c r="B6" s="4" t="s">
        <v>8</v>
      </c>
      <c r="C6" s="3"/>
    </row>
    <row r="7" spans="1:3" ht="34.5" customHeight="1" x14ac:dyDescent="0.25">
      <c r="A7" s="4" t="s">
        <v>9</v>
      </c>
      <c r="B7" s="4" t="s">
        <v>10</v>
      </c>
      <c r="C7" s="3"/>
    </row>
    <row r="8" spans="1:3" ht="34.5" customHeight="1" x14ac:dyDescent="0.25">
      <c r="A8" s="4" t="s">
        <v>11</v>
      </c>
      <c r="B8" s="4" t="s">
        <v>12</v>
      </c>
      <c r="C8" s="3"/>
    </row>
    <row r="9" spans="1:3" ht="17.25" customHeight="1" x14ac:dyDescent="0.25">
      <c r="A9" s="4"/>
      <c r="B9" s="4"/>
      <c r="C9" s="3"/>
    </row>
    <row r="10" spans="1:3" ht="21.75" customHeight="1" x14ac:dyDescent="0.25">
      <c r="A10" s="6"/>
      <c r="B10" s="7" t="s">
        <v>13</v>
      </c>
      <c r="C10" s="3"/>
    </row>
    <row r="11" spans="1:3" ht="57.75" customHeight="1" x14ac:dyDescent="0.25">
      <c r="A11" s="6"/>
      <c r="B11" s="6" t="s">
        <v>14</v>
      </c>
      <c r="C11" s="3"/>
    </row>
    <row r="12" spans="1:3" ht="15" customHeight="1" x14ac:dyDescent="0.25">
      <c r="A12" s="3"/>
      <c r="B12" s="3"/>
      <c r="C12" s="3"/>
    </row>
    <row r="13" spans="1:3" ht="15" customHeight="1" x14ac:dyDescent="0.25">
      <c r="A13" s="3"/>
      <c r="B13" s="3"/>
      <c r="C13" s="3"/>
    </row>
    <row r="14" spans="1:3" ht="15" customHeight="1" x14ac:dyDescent="0.25">
      <c r="A14" s="3"/>
      <c r="B14" s="3"/>
      <c r="C14" s="3"/>
    </row>
    <row r="15" spans="1:3" ht="15" customHeight="1" x14ac:dyDescent="0.25">
      <c r="A15" s="3"/>
      <c r="B15" s="3"/>
      <c r="C15" s="3"/>
    </row>
  </sheetData>
  <hyperlinks>
    <hyperlink ref="B3" location="Данные!A1" display="Таблица с шаблоном находится на втором листе этого документа - &quot;Данные&quot;;"/>
  </hyperlinks>
  <pageMargins left="0.7" right="0.7" top="0.75" bottom="0.75" header="0.51181102362205" footer="0.51181102362205"/>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M55"/>
  <sheetViews>
    <sheetView tabSelected="1" zoomScale="70" zoomScaleNormal="70" workbookViewId="0">
      <pane xSplit="4" ySplit="2" topLeftCell="E3" activePane="bottomRight" state="frozen"/>
      <selection pane="topRight" activeCell="E1" sqref="E1"/>
      <selection pane="bottomLeft" activeCell="A3" sqref="A3"/>
      <selection pane="bottomRight" activeCell="Y3" sqref="Y3"/>
    </sheetView>
  </sheetViews>
  <sheetFormatPr defaultColWidth="8.375" defaultRowHeight="15.75" x14ac:dyDescent="0.25"/>
  <cols>
    <col min="1" max="1" width="12" style="8" customWidth="1"/>
    <col min="2" max="2" width="13" style="8" customWidth="1"/>
    <col min="3" max="3" width="28" style="8" customWidth="1"/>
    <col min="4" max="4" width="13" style="8" customWidth="1"/>
    <col min="5" max="5" width="16" style="8" customWidth="1"/>
    <col min="6" max="6" width="17" style="8" customWidth="1"/>
    <col min="7" max="7" width="12.375" style="8" customWidth="1"/>
    <col min="8" max="8" width="11.625" style="8" customWidth="1"/>
    <col min="9" max="10" width="22.125" style="8" customWidth="1"/>
    <col min="11" max="11" width="36" style="8" customWidth="1"/>
    <col min="12" max="12" width="16" style="8" hidden="1" customWidth="1"/>
    <col min="13" max="13" width="14" style="8" hidden="1" customWidth="1"/>
    <col min="14" max="14" width="39" style="8" hidden="1" customWidth="1"/>
    <col min="15" max="15" width="39" style="20" hidden="1" customWidth="1"/>
    <col min="16" max="24" width="24" hidden="1" customWidth="1"/>
    <col min="25" max="27" width="24" customWidth="1"/>
    <col min="28" max="32" width="24" hidden="1" customWidth="1"/>
    <col min="33" max="34" width="24" customWidth="1"/>
    <col min="35" max="35" width="24" hidden="1" customWidth="1"/>
    <col min="36" max="37" width="24" customWidth="1"/>
    <col min="38" max="39" width="24" hidden="1" customWidth="1"/>
  </cols>
  <sheetData>
    <row r="1" spans="1:39" ht="41.25" customHeight="1" x14ac:dyDescent="0.25">
      <c r="A1" s="15" t="s">
        <v>15</v>
      </c>
      <c r="B1" s="15"/>
      <c r="C1" s="15"/>
      <c r="D1" s="15"/>
      <c r="E1" s="15"/>
      <c r="F1" s="15"/>
      <c r="G1" s="15"/>
      <c r="H1" s="15"/>
      <c r="I1" s="15"/>
      <c r="J1" s="15"/>
      <c r="K1" s="15"/>
      <c r="L1" s="15"/>
      <c r="M1" s="15"/>
      <c r="N1" s="15"/>
      <c r="O1" s="15"/>
      <c r="P1" s="16" t="s">
        <v>32</v>
      </c>
      <c r="Q1" s="17"/>
      <c r="R1" s="17"/>
      <c r="S1" s="17"/>
      <c r="T1" s="17"/>
      <c r="U1" s="17"/>
      <c r="V1" s="17"/>
      <c r="W1" s="17"/>
      <c r="X1" s="17"/>
      <c r="Y1" s="17"/>
      <c r="Z1" s="17"/>
      <c r="AA1" s="17"/>
      <c r="AB1" s="17"/>
      <c r="AC1" s="17"/>
      <c r="AD1" s="17"/>
      <c r="AE1" s="17"/>
      <c r="AF1" s="17"/>
      <c r="AG1" s="17"/>
      <c r="AH1" s="17"/>
      <c r="AI1" s="17"/>
      <c r="AJ1" s="17"/>
      <c r="AK1" s="17"/>
      <c r="AL1" s="17"/>
      <c r="AM1" s="17"/>
    </row>
    <row r="2" spans="1:39" ht="39.75" customHeight="1" x14ac:dyDescent="0.25">
      <c r="A2" s="9" t="s">
        <v>16</v>
      </c>
      <c r="B2" s="9" t="s">
        <v>17</v>
      </c>
      <c r="C2" s="9" t="s">
        <v>18</v>
      </c>
      <c r="D2" s="9" t="s">
        <v>19</v>
      </c>
      <c r="E2" s="9" t="s">
        <v>20</v>
      </c>
      <c r="F2" s="9" t="s">
        <v>21</v>
      </c>
      <c r="G2" s="9" t="s">
        <v>22</v>
      </c>
      <c r="H2" s="9" t="s">
        <v>23</v>
      </c>
      <c r="I2" s="9" t="s">
        <v>24</v>
      </c>
      <c r="J2" s="9" t="s">
        <v>25</v>
      </c>
      <c r="K2" s="9" t="s">
        <v>26</v>
      </c>
      <c r="L2" s="10" t="s">
        <v>27</v>
      </c>
      <c r="M2" s="10" t="s">
        <v>28</v>
      </c>
      <c r="N2" s="10" t="s">
        <v>29</v>
      </c>
      <c r="O2" s="19" t="s">
        <v>30</v>
      </c>
      <c r="P2" s="12" t="s">
        <v>31</v>
      </c>
      <c r="Q2" s="12" t="s">
        <v>33</v>
      </c>
      <c r="R2" s="12" t="s">
        <v>34</v>
      </c>
      <c r="S2" s="12" t="s">
        <v>35</v>
      </c>
      <c r="T2" s="12" t="s">
        <v>36</v>
      </c>
      <c r="U2" s="12" t="s">
        <v>37</v>
      </c>
      <c r="V2" s="12" t="s">
        <v>38</v>
      </c>
      <c r="W2" s="12" t="s">
        <v>39</v>
      </c>
      <c r="X2" s="12" t="s">
        <v>40</v>
      </c>
      <c r="Y2" s="12" t="s">
        <v>41</v>
      </c>
      <c r="Z2" s="12" t="s">
        <v>42</v>
      </c>
      <c r="AA2" s="12" t="s">
        <v>43</v>
      </c>
      <c r="AB2" s="12" t="s">
        <v>44</v>
      </c>
      <c r="AC2" s="12" t="s">
        <v>45</v>
      </c>
      <c r="AD2" s="12" t="s">
        <v>46</v>
      </c>
      <c r="AE2" s="12" t="s">
        <v>47</v>
      </c>
      <c r="AF2" s="12" t="s">
        <v>48</v>
      </c>
      <c r="AG2" s="12" t="s">
        <v>49</v>
      </c>
      <c r="AH2" s="12" t="s">
        <v>50</v>
      </c>
      <c r="AI2" s="12" t="s">
        <v>51</v>
      </c>
      <c r="AJ2" s="12" t="s">
        <v>52</v>
      </c>
      <c r="AK2" s="12" t="s">
        <v>53</v>
      </c>
      <c r="AL2" s="12" t="s">
        <v>54</v>
      </c>
      <c r="AM2" s="12" t="s">
        <v>55</v>
      </c>
    </row>
    <row r="3" spans="1:39" ht="31.5" customHeight="1" x14ac:dyDescent="0.25">
      <c r="A3" s="13" t="s">
        <v>240</v>
      </c>
      <c r="B3" s="13" t="s">
        <v>115</v>
      </c>
      <c r="C3" s="13" t="s">
        <v>241</v>
      </c>
      <c r="D3" s="14">
        <v>644677</v>
      </c>
      <c r="E3" s="13"/>
      <c r="F3" s="13" t="s">
        <v>56</v>
      </c>
      <c r="G3" s="13">
        <v>12.845000000000001</v>
      </c>
      <c r="H3" s="13">
        <v>1225</v>
      </c>
      <c r="I3" s="13">
        <v>45</v>
      </c>
      <c r="J3" s="13">
        <v>165</v>
      </c>
      <c r="K3" s="8" t="s">
        <v>4084</v>
      </c>
      <c r="L3" s="13" t="str">
        <f>AL3&amp;" плашек размерами "&amp;P3&amp;" мм x "&amp;Q3&amp;" мм x "&amp;R3&amp;" мм и общей площадью "&amp;T3&amp;" м2"</f>
        <v>10 плашек размерами 1200 мм x 150 мм x 3,5 мм и общей площадью 1,8 м2</v>
      </c>
      <c r="M3" s="13"/>
      <c r="N3" s="8" t="s">
        <v>92</v>
      </c>
      <c r="O3" s="14">
        <v>4610259837881</v>
      </c>
      <c r="P3" s="13">
        <f>VLOOKUP($D3,[1]Шаблон!$B:$Z,20,0)</f>
        <v>1200</v>
      </c>
      <c r="Q3" s="13">
        <f>VLOOKUP($D3,[1]Шаблон!$B:$Z,21,0)</f>
        <v>150</v>
      </c>
      <c r="R3" s="13">
        <f>VLOOKUP($D3,[1]Шаблон!$B:$Z,22,0)</f>
        <v>3.5</v>
      </c>
      <c r="S3" s="13">
        <v>0.3</v>
      </c>
      <c r="T3" s="13">
        <f>VLOOKUP($D3,[1]Шаблон!$B:$BJ,57,0)</f>
        <v>1.8</v>
      </c>
      <c r="U3" s="13" t="s">
        <v>58</v>
      </c>
      <c r="V3" s="22" t="s">
        <v>134</v>
      </c>
      <c r="W3" s="13">
        <v>441</v>
      </c>
      <c r="X3" s="13" t="s">
        <v>61</v>
      </c>
      <c r="Y3" s="13"/>
      <c r="Z3" s="13"/>
      <c r="AA3" s="13"/>
      <c r="AB3" s="13" t="s">
        <v>65</v>
      </c>
      <c r="AC3" s="13" t="s">
        <v>135</v>
      </c>
      <c r="AD3" s="13">
        <v>42</v>
      </c>
      <c r="AE3" s="13" t="s">
        <v>67</v>
      </c>
      <c r="AF3" s="13" t="s">
        <v>56</v>
      </c>
      <c r="AG3" s="13"/>
      <c r="AH3" s="13"/>
      <c r="AI3" s="13" t="s">
        <v>75</v>
      </c>
      <c r="AJ3" s="13"/>
      <c r="AK3" s="13"/>
      <c r="AL3" s="13">
        <v>10</v>
      </c>
      <c r="AM3" s="13">
        <v>13.4</v>
      </c>
    </row>
    <row r="4" spans="1:39" ht="31.5" customHeight="1" x14ac:dyDescent="0.25">
      <c r="A4" s="13" t="s">
        <v>242</v>
      </c>
      <c r="B4" s="13" t="s">
        <v>115</v>
      </c>
      <c r="C4" s="13" t="s">
        <v>243</v>
      </c>
      <c r="D4" s="14">
        <v>644676</v>
      </c>
      <c r="E4" s="13"/>
      <c r="F4" s="13" t="s">
        <v>56</v>
      </c>
      <c r="G4" s="13">
        <v>12.845000000000001</v>
      </c>
      <c r="H4" s="13">
        <v>1225</v>
      </c>
      <c r="I4" s="13">
        <v>45</v>
      </c>
      <c r="J4" s="13">
        <v>165</v>
      </c>
      <c r="K4" s="8" t="s">
        <v>4084</v>
      </c>
      <c r="L4" s="13" t="str">
        <f t="shared" ref="L4:L54" si="0">AL4&amp;" плашек размерами "&amp;P4&amp;" мм x "&amp;Q4&amp;" мм x "&amp;R4&amp;" мм и общей площадью "&amp;T4&amp;" м2"</f>
        <v>10 плашек размерами 1200 мм x 150 мм x 3,5 мм и общей площадью 1,8 м2</v>
      </c>
      <c r="M4" s="13"/>
      <c r="N4" s="8" t="s">
        <v>92</v>
      </c>
      <c r="O4" s="14">
        <v>4610259837874</v>
      </c>
      <c r="P4" s="13">
        <f>VLOOKUP($D4,[1]Шаблон!$B:$Z,20,0)</f>
        <v>1200</v>
      </c>
      <c r="Q4" s="13">
        <f>VLOOKUP($D4,[1]Шаблон!$B:$Z,21,0)</f>
        <v>150</v>
      </c>
      <c r="R4" s="13">
        <f>VLOOKUP($D4,[1]Шаблон!$B:$Z,22,0)</f>
        <v>3.5</v>
      </c>
      <c r="S4" s="13">
        <v>0.3</v>
      </c>
      <c r="T4" s="13">
        <f>VLOOKUP($D4,[1]Шаблон!$B:$BJ,57,0)</f>
        <v>1.8</v>
      </c>
      <c r="U4" s="13" t="s">
        <v>58</v>
      </c>
      <c r="V4" s="22" t="s">
        <v>134</v>
      </c>
      <c r="W4" s="13">
        <v>346</v>
      </c>
      <c r="X4" s="13" t="s">
        <v>61</v>
      </c>
      <c r="Y4" s="13"/>
      <c r="Z4" s="13"/>
      <c r="AA4" s="13"/>
      <c r="AB4" s="13" t="s">
        <v>65</v>
      </c>
      <c r="AC4" s="13" t="s">
        <v>135</v>
      </c>
      <c r="AD4" s="13">
        <v>42</v>
      </c>
      <c r="AE4" s="13" t="s">
        <v>67</v>
      </c>
      <c r="AF4" s="13" t="s">
        <v>56</v>
      </c>
      <c r="AG4" s="13"/>
      <c r="AH4" s="13"/>
      <c r="AI4" s="13" t="s">
        <v>75</v>
      </c>
      <c r="AJ4" s="13"/>
      <c r="AK4" s="13"/>
      <c r="AL4" s="13">
        <v>10</v>
      </c>
      <c r="AM4" s="13">
        <v>13.4</v>
      </c>
    </row>
    <row r="5" spans="1:39" ht="31.5" customHeight="1" x14ac:dyDescent="0.25">
      <c r="A5" s="13" t="s">
        <v>214</v>
      </c>
      <c r="B5" s="13" t="s">
        <v>115</v>
      </c>
      <c r="C5" s="13" t="s">
        <v>215</v>
      </c>
      <c r="D5" s="14">
        <v>644681</v>
      </c>
      <c r="E5" s="13"/>
      <c r="F5" s="13" t="s">
        <v>56</v>
      </c>
      <c r="G5" s="13">
        <v>12.845000000000001</v>
      </c>
      <c r="H5" s="13">
        <v>1225</v>
      </c>
      <c r="I5" s="13">
        <v>45</v>
      </c>
      <c r="J5" s="13">
        <v>165</v>
      </c>
      <c r="K5" s="8" t="s">
        <v>4084</v>
      </c>
      <c r="L5" s="13" t="str">
        <f t="shared" si="0"/>
        <v>10 плашек размерами 1200 мм x 150 мм x 3,5 мм и общей площадью 1,8 м2</v>
      </c>
      <c r="M5" s="13"/>
      <c r="N5" s="8" t="s">
        <v>92</v>
      </c>
      <c r="O5" s="14">
        <v>4610259837928</v>
      </c>
      <c r="P5" s="13">
        <f>VLOOKUP($D5,[1]Шаблон!$B:$Z,20,0)</f>
        <v>1200</v>
      </c>
      <c r="Q5" s="13">
        <f>VLOOKUP($D5,[1]Шаблон!$B:$Z,21,0)</f>
        <v>150</v>
      </c>
      <c r="R5" s="13">
        <f>VLOOKUP($D5,[1]Шаблон!$B:$Z,22,0)</f>
        <v>3.5</v>
      </c>
      <c r="S5" s="13">
        <v>0.3</v>
      </c>
      <c r="T5" s="13">
        <f>VLOOKUP($D5,[1]Шаблон!$B:$BJ,57,0)</f>
        <v>1.8</v>
      </c>
      <c r="U5" s="13" t="s">
        <v>58</v>
      </c>
      <c r="V5" s="22" t="s">
        <v>134</v>
      </c>
      <c r="W5" s="13">
        <v>345</v>
      </c>
      <c r="X5" s="13" t="s">
        <v>61</v>
      </c>
      <c r="Y5" s="13"/>
      <c r="Z5" s="13"/>
      <c r="AA5" s="13"/>
      <c r="AB5" s="13" t="s">
        <v>65</v>
      </c>
      <c r="AC5" s="13" t="s">
        <v>135</v>
      </c>
      <c r="AD5" s="13">
        <v>42</v>
      </c>
      <c r="AE5" s="13" t="s">
        <v>67</v>
      </c>
      <c r="AF5" s="13" t="s">
        <v>56</v>
      </c>
      <c r="AG5" s="13"/>
      <c r="AH5" s="13"/>
      <c r="AI5" s="13" t="s">
        <v>75</v>
      </c>
      <c r="AJ5" s="13"/>
      <c r="AK5" s="13"/>
      <c r="AL5" s="13">
        <v>10</v>
      </c>
      <c r="AM5" s="13">
        <v>13.4</v>
      </c>
    </row>
    <row r="6" spans="1:39" ht="31.5" customHeight="1" x14ac:dyDescent="0.25">
      <c r="A6" s="13" t="s">
        <v>194</v>
      </c>
      <c r="B6" s="13" t="s">
        <v>115</v>
      </c>
      <c r="C6" s="13" t="s">
        <v>195</v>
      </c>
      <c r="D6" s="14">
        <v>644680</v>
      </c>
      <c r="E6" s="13"/>
      <c r="F6" s="13" t="s">
        <v>56</v>
      </c>
      <c r="G6" s="13">
        <v>12.845000000000001</v>
      </c>
      <c r="H6" s="13">
        <v>1225</v>
      </c>
      <c r="I6" s="13">
        <v>45</v>
      </c>
      <c r="J6" s="13">
        <v>165</v>
      </c>
      <c r="K6" s="8" t="s">
        <v>4084</v>
      </c>
      <c r="L6" s="13" t="str">
        <f t="shared" si="0"/>
        <v>10 плашек размерами 1200 мм x 150 мм x 3,5 мм и общей площадью 1,8 м2</v>
      </c>
      <c r="M6" s="13"/>
      <c r="N6" s="8" t="s">
        <v>92</v>
      </c>
      <c r="O6" s="14">
        <v>4610259837911</v>
      </c>
      <c r="P6" s="13">
        <f>VLOOKUP($D6,[1]Шаблон!$B:$Z,20,0)</f>
        <v>1200</v>
      </c>
      <c r="Q6" s="13">
        <f>VLOOKUP($D6,[1]Шаблон!$B:$Z,21,0)</f>
        <v>150</v>
      </c>
      <c r="R6" s="13">
        <f>VLOOKUP($D6,[1]Шаблон!$B:$Z,22,0)</f>
        <v>3.5</v>
      </c>
      <c r="S6" s="13">
        <v>0.3</v>
      </c>
      <c r="T6" s="13">
        <f>VLOOKUP($D6,[1]Шаблон!$B:$BJ,57,0)</f>
        <v>1.8</v>
      </c>
      <c r="U6" s="13" t="s">
        <v>58</v>
      </c>
      <c r="V6" s="22" t="s">
        <v>134</v>
      </c>
      <c r="W6" s="13">
        <v>344</v>
      </c>
      <c r="X6" s="13" t="s">
        <v>61</v>
      </c>
      <c r="Y6" s="13"/>
      <c r="Z6" s="13"/>
      <c r="AA6" s="13"/>
      <c r="AB6" s="13" t="s">
        <v>65</v>
      </c>
      <c r="AC6" s="13" t="s">
        <v>135</v>
      </c>
      <c r="AD6" s="13">
        <v>42</v>
      </c>
      <c r="AE6" s="13" t="s">
        <v>67</v>
      </c>
      <c r="AF6" s="13" t="s">
        <v>56</v>
      </c>
      <c r="AG6" s="13"/>
      <c r="AH6" s="13"/>
      <c r="AI6" s="13" t="s">
        <v>75</v>
      </c>
      <c r="AJ6" s="13"/>
      <c r="AK6" s="13"/>
      <c r="AL6" s="13">
        <v>10</v>
      </c>
      <c r="AM6" s="13">
        <v>13.4</v>
      </c>
    </row>
    <row r="7" spans="1:39" ht="31.5" customHeight="1" x14ac:dyDescent="0.25">
      <c r="A7" s="13" t="s">
        <v>228</v>
      </c>
      <c r="B7" s="13" t="s">
        <v>115</v>
      </c>
      <c r="C7" s="13" t="s">
        <v>229</v>
      </c>
      <c r="D7" s="14">
        <v>644663</v>
      </c>
      <c r="E7" s="13"/>
      <c r="F7" s="13" t="s">
        <v>56</v>
      </c>
      <c r="G7" s="13">
        <v>12.845000000000001</v>
      </c>
      <c r="H7" s="13">
        <v>1225</v>
      </c>
      <c r="I7" s="13">
        <v>45</v>
      </c>
      <c r="J7" s="13">
        <v>165</v>
      </c>
      <c r="K7" s="8" t="s">
        <v>4084</v>
      </c>
      <c r="L7" s="13" t="str">
        <f t="shared" si="0"/>
        <v>10 плашек размерами 1200 мм x 150 мм x 3,5 мм и общей площадью 1,8 м2</v>
      </c>
      <c r="M7" s="13"/>
      <c r="N7" s="8" t="s">
        <v>92</v>
      </c>
      <c r="O7" s="14">
        <v>4610259837843</v>
      </c>
      <c r="P7" s="13">
        <f>VLOOKUP($D7,[1]Шаблон!$B:$Z,20,0)</f>
        <v>1200</v>
      </c>
      <c r="Q7" s="13">
        <f>VLOOKUP($D7,[1]Шаблон!$B:$Z,21,0)</f>
        <v>150</v>
      </c>
      <c r="R7" s="13">
        <f>VLOOKUP($D7,[1]Шаблон!$B:$Z,22,0)</f>
        <v>3.5</v>
      </c>
      <c r="S7" s="13">
        <v>0.3</v>
      </c>
      <c r="T7" s="13">
        <f>VLOOKUP($D7,[1]Шаблон!$B:$BJ,57,0)</f>
        <v>1.8</v>
      </c>
      <c r="U7" s="13" t="s">
        <v>58</v>
      </c>
      <c r="V7" s="22" t="s">
        <v>134</v>
      </c>
      <c r="W7" s="13">
        <v>242</v>
      </c>
      <c r="X7" s="13" t="s">
        <v>61</v>
      </c>
      <c r="Y7" s="13"/>
      <c r="Z7" s="13" t="s">
        <v>4092</v>
      </c>
      <c r="AA7" s="13"/>
      <c r="AB7" s="13" t="s">
        <v>65</v>
      </c>
      <c r="AC7" s="13" t="s">
        <v>135</v>
      </c>
      <c r="AD7" s="13">
        <v>42</v>
      </c>
      <c r="AE7" s="13" t="s">
        <v>67</v>
      </c>
      <c r="AF7" s="13" t="s">
        <v>56</v>
      </c>
      <c r="AG7" s="13"/>
      <c r="AH7" s="13"/>
      <c r="AI7" s="13" t="s">
        <v>75</v>
      </c>
      <c r="AJ7" s="13"/>
      <c r="AK7" s="13"/>
      <c r="AL7" s="13">
        <v>10</v>
      </c>
      <c r="AM7" s="13">
        <v>13.4</v>
      </c>
    </row>
    <row r="8" spans="1:39" ht="34.5" customHeight="1" x14ac:dyDescent="0.25">
      <c r="A8" s="13" t="s">
        <v>216</v>
      </c>
      <c r="B8" s="13" t="s">
        <v>115</v>
      </c>
      <c r="C8" s="13" t="s">
        <v>217</v>
      </c>
      <c r="D8" s="14">
        <v>644675</v>
      </c>
      <c r="E8" s="13"/>
      <c r="F8" s="13" t="s">
        <v>56</v>
      </c>
      <c r="G8" s="13">
        <v>12.845000000000001</v>
      </c>
      <c r="H8" s="13">
        <v>1225</v>
      </c>
      <c r="I8" s="13">
        <v>45</v>
      </c>
      <c r="J8" s="13">
        <v>165</v>
      </c>
      <c r="K8" s="8" t="s">
        <v>4084</v>
      </c>
      <c r="L8" s="13" t="str">
        <f t="shared" si="0"/>
        <v>10 плашек размерами 1200 мм x 150 мм x 3,5 мм и общей площадью 1,8 м2</v>
      </c>
      <c r="M8" s="13"/>
      <c r="N8" s="8" t="s">
        <v>92</v>
      </c>
      <c r="O8" s="14">
        <v>4610259837867</v>
      </c>
      <c r="P8" s="13">
        <f>VLOOKUP($D8,[1]Шаблон!$B:$Z,20,0)</f>
        <v>1200</v>
      </c>
      <c r="Q8" s="13">
        <f>VLOOKUP($D8,[1]Шаблон!$B:$Z,21,0)</f>
        <v>150</v>
      </c>
      <c r="R8" s="13">
        <f>VLOOKUP($D8,[1]Шаблон!$B:$Z,22,0)</f>
        <v>3.5</v>
      </c>
      <c r="S8" s="13">
        <v>0.3</v>
      </c>
      <c r="T8" s="13">
        <f>VLOOKUP($D8,[1]Шаблон!$B:$BJ,57,0)</f>
        <v>1.8</v>
      </c>
      <c r="U8" s="13" t="s">
        <v>58</v>
      </c>
      <c r="V8" s="22" t="s">
        <v>134</v>
      </c>
      <c r="W8" s="13">
        <v>241</v>
      </c>
      <c r="X8" s="13" t="s">
        <v>61</v>
      </c>
      <c r="Y8" s="13"/>
      <c r="Z8" s="13" t="s">
        <v>4093</v>
      </c>
      <c r="AA8" s="13"/>
      <c r="AB8" s="13" t="s">
        <v>65</v>
      </c>
      <c r="AC8" s="13" t="s">
        <v>135</v>
      </c>
      <c r="AD8" s="13">
        <v>42</v>
      </c>
      <c r="AE8" s="13" t="s">
        <v>67</v>
      </c>
      <c r="AF8" s="13" t="s">
        <v>56</v>
      </c>
      <c r="AG8" s="13"/>
      <c r="AH8" s="13"/>
      <c r="AI8" s="13" t="s">
        <v>75</v>
      </c>
      <c r="AJ8" s="13"/>
      <c r="AK8" s="13"/>
      <c r="AL8" s="13">
        <v>10</v>
      </c>
      <c r="AM8" s="13">
        <v>13.4</v>
      </c>
    </row>
    <row r="9" spans="1:39" ht="30" customHeight="1" x14ac:dyDescent="0.25">
      <c r="A9" s="13" t="s">
        <v>180</v>
      </c>
      <c r="B9" s="13" t="s">
        <v>115</v>
      </c>
      <c r="C9" s="13" t="s">
        <v>181</v>
      </c>
      <c r="D9" s="14">
        <v>644678</v>
      </c>
      <c r="E9" s="13"/>
      <c r="F9" s="13" t="s">
        <v>56</v>
      </c>
      <c r="G9" s="13">
        <v>12.845000000000001</v>
      </c>
      <c r="H9" s="13">
        <v>1225</v>
      </c>
      <c r="I9" s="13">
        <v>45</v>
      </c>
      <c r="J9" s="13">
        <v>165</v>
      </c>
      <c r="K9" s="8" t="s">
        <v>4084</v>
      </c>
      <c r="L9" s="13" t="str">
        <f t="shared" si="0"/>
        <v>10 плашек размерами 1200 мм x 150 мм x 3,5 мм и общей площадью 1,8 м2</v>
      </c>
      <c r="M9" s="13"/>
      <c r="N9" s="8" t="s">
        <v>92</v>
      </c>
      <c r="O9" s="14">
        <v>4610259837898</v>
      </c>
      <c r="P9" s="13">
        <f>VLOOKUP($D9,[1]Шаблон!$B:$Z,20,0)</f>
        <v>1200</v>
      </c>
      <c r="Q9" s="13">
        <f>VLOOKUP($D9,[1]Шаблон!$B:$Z,21,0)</f>
        <v>150</v>
      </c>
      <c r="R9" s="13">
        <f>VLOOKUP($D9,[1]Шаблон!$B:$Z,22,0)</f>
        <v>3.5</v>
      </c>
      <c r="S9" s="13">
        <v>0.3</v>
      </c>
      <c r="T9" s="13">
        <f>VLOOKUP($D9,[1]Шаблон!$B:$BJ,57,0)</f>
        <v>1.8</v>
      </c>
      <c r="U9" s="13" t="s">
        <v>58</v>
      </c>
      <c r="V9" s="22" t="s">
        <v>134</v>
      </c>
      <c r="W9" s="13">
        <v>145</v>
      </c>
      <c r="X9" s="13" t="s">
        <v>61</v>
      </c>
      <c r="Y9" s="13"/>
      <c r="Z9" s="13"/>
      <c r="AA9" s="13"/>
      <c r="AB9" s="13" t="s">
        <v>65</v>
      </c>
      <c r="AC9" s="13" t="s">
        <v>135</v>
      </c>
      <c r="AD9" s="13">
        <v>42</v>
      </c>
      <c r="AE9" s="13" t="s">
        <v>67</v>
      </c>
      <c r="AF9" s="13" t="s">
        <v>56</v>
      </c>
      <c r="AG9" s="13"/>
      <c r="AH9" s="13"/>
      <c r="AI9" s="13" t="s">
        <v>75</v>
      </c>
      <c r="AJ9" s="13"/>
      <c r="AK9" s="13"/>
      <c r="AL9" s="13">
        <v>10</v>
      </c>
      <c r="AM9" s="13">
        <v>13.4</v>
      </c>
    </row>
    <row r="10" spans="1:39" ht="32.25" customHeight="1" x14ac:dyDescent="0.25">
      <c r="A10" s="13" t="s">
        <v>256</v>
      </c>
      <c r="B10" s="13" t="s">
        <v>115</v>
      </c>
      <c r="C10" s="13" t="s">
        <v>257</v>
      </c>
      <c r="D10" s="14">
        <v>644679</v>
      </c>
      <c r="E10" s="13"/>
      <c r="F10" s="13" t="s">
        <v>56</v>
      </c>
      <c r="G10" s="13">
        <v>12.845000000000001</v>
      </c>
      <c r="H10" s="13">
        <v>1225</v>
      </c>
      <c r="I10" s="13">
        <v>45</v>
      </c>
      <c r="J10" s="13">
        <v>165</v>
      </c>
      <c r="K10" s="8" t="s">
        <v>4084</v>
      </c>
      <c r="L10" s="13" t="str">
        <f t="shared" si="0"/>
        <v>10 плашек размерами 1200 мм x 150 мм x 3,5 мм и общей площадью 1,8 м2</v>
      </c>
      <c r="M10" s="13"/>
      <c r="N10" s="8" t="s">
        <v>92</v>
      </c>
      <c r="O10" s="14">
        <v>4610259837904</v>
      </c>
      <c r="P10" s="13">
        <f>VLOOKUP($D10,[1]Шаблон!$B:$Z,20,0)</f>
        <v>1200</v>
      </c>
      <c r="Q10" s="13">
        <f>VLOOKUP($D10,[1]Шаблон!$B:$Z,21,0)</f>
        <v>150</v>
      </c>
      <c r="R10" s="13">
        <f>VLOOKUP($D10,[1]Шаблон!$B:$Z,22,0)</f>
        <v>3.5</v>
      </c>
      <c r="S10" s="13">
        <v>0.3</v>
      </c>
      <c r="T10" s="13">
        <f>VLOOKUP($D10,[1]Шаблон!$B:$BJ,57,0)</f>
        <v>1.8</v>
      </c>
      <c r="U10" s="13" t="s">
        <v>58</v>
      </c>
      <c r="V10" s="22" t="s">
        <v>134</v>
      </c>
      <c r="W10" s="13">
        <v>144</v>
      </c>
      <c r="X10" s="13" t="s">
        <v>61</v>
      </c>
      <c r="Y10" s="13"/>
      <c r="Z10" s="13"/>
      <c r="AA10" s="13"/>
      <c r="AB10" s="13" t="s">
        <v>65</v>
      </c>
      <c r="AC10" s="13" t="s">
        <v>135</v>
      </c>
      <c r="AD10" s="13">
        <v>42</v>
      </c>
      <c r="AE10" s="13" t="s">
        <v>67</v>
      </c>
      <c r="AF10" s="13" t="s">
        <v>56</v>
      </c>
      <c r="AG10" s="13"/>
      <c r="AH10" s="13"/>
      <c r="AI10" s="13" t="s">
        <v>75</v>
      </c>
      <c r="AJ10" s="13"/>
      <c r="AK10" s="13"/>
      <c r="AL10" s="13">
        <v>10</v>
      </c>
      <c r="AM10" s="13">
        <v>13.4</v>
      </c>
    </row>
    <row r="11" spans="1:39" ht="36.75" customHeight="1" x14ac:dyDescent="0.25">
      <c r="A11" s="13" t="s">
        <v>230</v>
      </c>
      <c r="B11" s="13" t="s">
        <v>115</v>
      </c>
      <c r="C11" s="13" t="s">
        <v>231</v>
      </c>
      <c r="D11" s="14">
        <v>654259</v>
      </c>
      <c r="E11" s="13"/>
      <c r="F11" s="13" t="s">
        <v>56</v>
      </c>
      <c r="G11" s="13">
        <v>14.93</v>
      </c>
      <c r="H11" s="13">
        <v>1220</v>
      </c>
      <c r="I11" s="13">
        <v>40</v>
      </c>
      <c r="J11" s="13">
        <v>195</v>
      </c>
      <c r="K11" s="8" t="s">
        <v>4085</v>
      </c>
      <c r="L11" s="13" t="str">
        <f t="shared" si="0"/>
        <v>10 плашек размерами 1200 мм x 180 мм x 3,5 мм и общей площадью 2,16 м2</v>
      </c>
      <c r="M11" s="13"/>
      <c r="N11" s="8" t="s">
        <v>92</v>
      </c>
      <c r="O11" s="14">
        <v>4610483300427</v>
      </c>
      <c r="P11" s="13">
        <f>VLOOKUP($D11,[1]Шаблон!$B:$Z,20,0)</f>
        <v>1200</v>
      </c>
      <c r="Q11" s="13">
        <f>VLOOKUP($D11,[1]Шаблон!$B:$Z,21,0)</f>
        <v>180</v>
      </c>
      <c r="R11" s="13">
        <f>VLOOKUP($D11,[1]Шаблон!$B:$Z,22,0)</f>
        <v>3.5</v>
      </c>
      <c r="S11" s="13">
        <f>VLOOKUP(D11,[1]Шаблон!$B:$BJ,44,0)</f>
        <v>0.3</v>
      </c>
      <c r="T11" s="13">
        <f>VLOOKUP($D11,[1]Шаблон!$B:$BJ,57,0)</f>
        <v>2.16</v>
      </c>
      <c r="U11" s="13" t="s">
        <v>58</v>
      </c>
      <c r="V11" s="22" t="s">
        <v>4072</v>
      </c>
      <c r="W11" s="13">
        <v>420</v>
      </c>
      <c r="X11" s="13" t="s">
        <v>61</v>
      </c>
      <c r="Y11" s="13"/>
      <c r="Z11" s="13" t="s">
        <v>4094</v>
      </c>
      <c r="AA11" s="13"/>
      <c r="AB11" s="13" t="s">
        <v>65</v>
      </c>
      <c r="AC11" s="13" t="s">
        <v>135</v>
      </c>
      <c r="AD11" s="13">
        <v>33</v>
      </c>
      <c r="AE11" s="13" t="s">
        <v>67</v>
      </c>
      <c r="AF11" s="13" t="s">
        <v>56</v>
      </c>
      <c r="AG11" s="13"/>
      <c r="AH11" s="13"/>
      <c r="AI11" s="13" t="s">
        <v>75</v>
      </c>
      <c r="AJ11" s="13"/>
      <c r="AK11" s="13"/>
      <c r="AL11" s="13">
        <v>10</v>
      </c>
      <c r="AM11" s="13">
        <v>15.3</v>
      </c>
    </row>
    <row r="12" spans="1:39" ht="25.5" customHeight="1" x14ac:dyDescent="0.25">
      <c r="A12" s="13" t="s">
        <v>182</v>
      </c>
      <c r="B12" s="13" t="s">
        <v>115</v>
      </c>
      <c r="C12" s="13" t="s">
        <v>183</v>
      </c>
      <c r="D12" s="14">
        <v>654258</v>
      </c>
      <c r="E12" s="13"/>
      <c r="F12" s="13" t="s">
        <v>56</v>
      </c>
      <c r="G12" s="13">
        <v>14.93</v>
      </c>
      <c r="H12" s="13">
        <v>1220</v>
      </c>
      <c r="I12" s="13">
        <v>40</v>
      </c>
      <c r="J12" s="13">
        <v>195</v>
      </c>
      <c r="K12" s="8" t="s">
        <v>4085</v>
      </c>
      <c r="L12" s="13" t="str">
        <f t="shared" si="0"/>
        <v>10 плашек размерами 1200 мм x 180 мм x 3,5 мм и общей площадью 2,16 м2</v>
      </c>
      <c r="M12" s="13"/>
      <c r="N12" s="8" t="s">
        <v>92</v>
      </c>
      <c r="O12" s="14">
        <v>4610483300410</v>
      </c>
      <c r="P12" s="13">
        <f>VLOOKUP($D12,[1]Шаблон!$B:$Z,20,0)</f>
        <v>1200</v>
      </c>
      <c r="Q12" s="13">
        <f>VLOOKUP($D12,[1]Шаблон!$B:$Z,21,0)</f>
        <v>180</v>
      </c>
      <c r="R12" s="13">
        <f>VLOOKUP($D12,[1]Шаблон!$B:$Z,22,0)</f>
        <v>3.5</v>
      </c>
      <c r="S12" s="13">
        <f>VLOOKUP(D12,[1]Шаблон!$B:$BJ,44,0)</f>
        <v>0.3</v>
      </c>
      <c r="T12" s="13">
        <f>VLOOKUP($D12,[1]Шаблон!$B:$BJ,57,0)</f>
        <v>2.16</v>
      </c>
      <c r="U12" s="13" t="s">
        <v>58</v>
      </c>
      <c r="V12" s="22" t="s">
        <v>4072</v>
      </c>
      <c r="W12" s="13">
        <v>320</v>
      </c>
      <c r="X12" s="13" t="s">
        <v>61</v>
      </c>
      <c r="Y12" s="13"/>
      <c r="Z12" s="13" t="s">
        <v>77</v>
      </c>
      <c r="AA12" s="13"/>
      <c r="AB12" s="13" t="s">
        <v>65</v>
      </c>
      <c r="AC12" s="13" t="s">
        <v>135</v>
      </c>
      <c r="AD12" s="13">
        <v>33</v>
      </c>
      <c r="AE12" s="13" t="s">
        <v>67</v>
      </c>
      <c r="AF12" s="13" t="s">
        <v>56</v>
      </c>
      <c r="AG12" s="13"/>
      <c r="AH12" s="13"/>
      <c r="AI12" s="13" t="s">
        <v>75</v>
      </c>
      <c r="AJ12" s="13"/>
      <c r="AK12" s="13"/>
      <c r="AL12" s="13">
        <v>10</v>
      </c>
      <c r="AM12" s="13">
        <v>15.3</v>
      </c>
    </row>
    <row r="13" spans="1:39" ht="34.5" customHeight="1" x14ac:dyDescent="0.25">
      <c r="A13" s="13" t="s">
        <v>178</v>
      </c>
      <c r="B13" s="13" t="s">
        <v>115</v>
      </c>
      <c r="C13" s="13" t="s">
        <v>179</v>
      </c>
      <c r="D13" s="14">
        <v>654257</v>
      </c>
      <c r="E13" s="13"/>
      <c r="F13" s="13" t="s">
        <v>56</v>
      </c>
      <c r="G13" s="13">
        <v>14.93</v>
      </c>
      <c r="H13" s="13">
        <v>1220</v>
      </c>
      <c r="I13" s="13">
        <v>40</v>
      </c>
      <c r="J13" s="13">
        <v>195</v>
      </c>
      <c r="K13" s="8" t="s">
        <v>4085</v>
      </c>
      <c r="L13" s="13" t="str">
        <f t="shared" si="0"/>
        <v>10 плашек размерами 1200 мм x 180 мм x 3,5 мм и общей площадью 2,16 м2</v>
      </c>
      <c r="M13" s="13"/>
      <c r="N13" s="8" t="s">
        <v>92</v>
      </c>
      <c r="O13" s="14">
        <v>4610483300403</v>
      </c>
      <c r="P13" s="13">
        <f>VLOOKUP($D13,[1]Шаблон!$B:$Z,20,0)</f>
        <v>1200</v>
      </c>
      <c r="Q13" s="13">
        <f>VLOOKUP($D13,[1]Шаблон!$B:$Z,21,0)</f>
        <v>180</v>
      </c>
      <c r="R13" s="13">
        <f>VLOOKUP($D13,[1]Шаблон!$B:$Z,22,0)</f>
        <v>3.5</v>
      </c>
      <c r="S13" s="13">
        <f>VLOOKUP(D13,[1]Шаблон!$B:$BJ,44,0)</f>
        <v>0.3</v>
      </c>
      <c r="T13" s="13">
        <f>VLOOKUP($D13,[1]Шаблон!$B:$BJ,57,0)</f>
        <v>2.16</v>
      </c>
      <c r="U13" s="13" t="s">
        <v>58</v>
      </c>
      <c r="V13" s="22" t="s">
        <v>4072</v>
      </c>
      <c r="W13" s="13">
        <v>121</v>
      </c>
      <c r="X13" s="13" t="s">
        <v>61</v>
      </c>
      <c r="Y13" s="13"/>
      <c r="Z13" s="13" t="s">
        <v>80</v>
      </c>
      <c r="AA13" s="13"/>
      <c r="AB13" s="13" t="s">
        <v>65</v>
      </c>
      <c r="AC13" s="13" t="s">
        <v>135</v>
      </c>
      <c r="AD13" s="13">
        <v>33</v>
      </c>
      <c r="AE13" s="13" t="s">
        <v>67</v>
      </c>
      <c r="AF13" s="13" t="s">
        <v>56</v>
      </c>
      <c r="AG13" s="13"/>
      <c r="AH13" s="13"/>
      <c r="AI13" s="13" t="s">
        <v>75</v>
      </c>
      <c r="AJ13" s="13"/>
      <c r="AK13" s="13"/>
      <c r="AL13" s="13">
        <v>10</v>
      </c>
      <c r="AM13" s="13">
        <v>15.3</v>
      </c>
    </row>
    <row r="14" spans="1:39" ht="32.25" customHeight="1" x14ac:dyDescent="0.25">
      <c r="A14" s="13" t="s">
        <v>190</v>
      </c>
      <c r="B14" s="13" t="s">
        <v>115</v>
      </c>
      <c r="C14" s="13" t="s">
        <v>191</v>
      </c>
      <c r="D14" s="14">
        <v>661045</v>
      </c>
      <c r="E14" s="13"/>
      <c r="F14" s="13" t="s">
        <v>56</v>
      </c>
      <c r="G14" s="13">
        <v>14.44</v>
      </c>
      <c r="H14" s="13">
        <v>580</v>
      </c>
      <c r="I14" s="13">
        <v>39</v>
      </c>
      <c r="J14" s="13">
        <v>300</v>
      </c>
      <c r="K14" s="8" t="s">
        <v>4086</v>
      </c>
      <c r="L14" s="13" t="str">
        <f t="shared" si="0"/>
        <v>10 плашек размерами 580 мм x 300 мм x 3,85 мм и общей площадью 1,74 м2</v>
      </c>
      <c r="M14" s="13"/>
      <c r="N14" s="8" t="s">
        <v>92</v>
      </c>
      <c r="O14" s="14">
        <v>4605151222668</v>
      </c>
      <c r="P14" s="13">
        <v>580</v>
      </c>
      <c r="Q14" s="13">
        <v>300</v>
      </c>
      <c r="R14" s="13">
        <v>3.85</v>
      </c>
      <c r="S14" s="13">
        <v>0.3</v>
      </c>
      <c r="T14" s="13">
        <v>1.74</v>
      </c>
      <c r="U14" s="13" t="s">
        <v>58</v>
      </c>
      <c r="V14" s="22" t="s">
        <v>4073</v>
      </c>
      <c r="W14" s="22" t="s">
        <v>4080</v>
      </c>
      <c r="X14" s="13" t="s">
        <v>61</v>
      </c>
      <c r="Y14" s="13"/>
      <c r="Z14" s="13"/>
      <c r="AA14" s="13"/>
      <c r="AB14" s="13" t="s">
        <v>65</v>
      </c>
      <c r="AC14" s="13" t="s">
        <v>135</v>
      </c>
      <c r="AD14" s="13">
        <v>34</v>
      </c>
      <c r="AE14" s="13" t="s">
        <v>67</v>
      </c>
      <c r="AF14" s="13" t="s">
        <v>56</v>
      </c>
      <c r="AG14" s="13"/>
      <c r="AH14" s="13"/>
      <c r="AI14" s="13" t="s">
        <v>75</v>
      </c>
      <c r="AJ14" s="13"/>
      <c r="AK14" s="13"/>
      <c r="AL14" s="13">
        <v>10</v>
      </c>
      <c r="AM14" s="13">
        <v>14.44</v>
      </c>
    </row>
    <row r="15" spans="1:39" ht="30" customHeight="1" x14ac:dyDescent="0.25">
      <c r="A15" s="13" t="s">
        <v>244</v>
      </c>
      <c r="B15" s="13" t="s">
        <v>115</v>
      </c>
      <c r="C15" s="13" t="s">
        <v>245</v>
      </c>
      <c r="D15" s="14">
        <v>661043</v>
      </c>
      <c r="E15" s="13"/>
      <c r="F15" s="13" t="s">
        <v>56</v>
      </c>
      <c r="G15" s="13">
        <v>15.79</v>
      </c>
      <c r="H15" s="13">
        <v>1220</v>
      </c>
      <c r="I15" s="13">
        <v>32</v>
      </c>
      <c r="J15" s="13">
        <v>195</v>
      </c>
      <c r="K15" s="8" t="s">
        <v>4086</v>
      </c>
      <c r="L15" s="13" t="str">
        <f t="shared" si="0"/>
        <v>8 плашек размерами 1220 мм x 195 мм x 3,85 мм и общей площадью 1,903 м2</v>
      </c>
      <c r="M15" s="13"/>
      <c r="N15" s="8" t="s">
        <v>92</v>
      </c>
      <c r="O15" s="14">
        <v>4605151222637</v>
      </c>
      <c r="P15" s="13">
        <v>1220</v>
      </c>
      <c r="Q15" s="13">
        <v>195</v>
      </c>
      <c r="R15" s="13">
        <v>3.85</v>
      </c>
      <c r="S15" s="13">
        <v>0.3</v>
      </c>
      <c r="T15" s="13">
        <v>1.903</v>
      </c>
      <c r="U15" s="13" t="s">
        <v>58</v>
      </c>
      <c r="V15" s="22" t="s">
        <v>4074</v>
      </c>
      <c r="W15" s="22" t="s">
        <v>4081</v>
      </c>
      <c r="X15" s="13" t="s">
        <v>61</v>
      </c>
      <c r="Y15" s="13"/>
      <c r="Z15" s="13"/>
      <c r="AA15" s="13"/>
      <c r="AB15" s="13" t="s">
        <v>65</v>
      </c>
      <c r="AC15" s="13" t="s">
        <v>135</v>
      </c>
      <c r="AD15" s="13">
        <v>34</v>
      </c>
      <c r="AE15" s="13" t="s">
        <v>67</v>
      </c>
      <c r="AF15" s="13" t="s">
        <v>56</v>
      </c>
      <c r="AG15" s="13"/>
      <c r="AH15" s="13"/>
      <c r="AI15" s="13" t="s">
        <v>75</v>
      </c>
      <c r="AJ15" s="13"/>
      <c r="AK15" s="13"/>
      <c r="AL15" s="13">
        <v>8</v>
      </c>
      <c r="AM15" s="13">
        <v>15.79</v>
      </c>
    </row>
    <row r="16" spans="1:39" ht="30" customHeight="1" x14ac:dyDescent="0.25">
      <c r="A16" s="13" t="s">
        <v>170</v>
      </c>
      <c r="B16" s="13" t="s">
        <v>115</v>
      </c>
      <c r="C16" s="13" t="s">
        <v>171</v>
      </c>
      <c r="D16" s="14">
        <v>660610</v>
      </c>
      <c r="E16" s="13"/>
      <c r="F16" s="13" t="s">
        <v>56</v>
      </c>
      <c r="G16" s="13">
        <v>15.8</v>
      </c>
      <c r="H16" s="13">
        <v>195</v>
      </c>
      <c r="I16" s="13">
        <v>38</v>
      </c>
      <c r="J16" s="13">
        <v>1220</v>
      </c>
      <c r="K16" s="8" t="s">
        <v>4086</v>
      </c>
      <c r="L16" s="13" t="str">
        <f t="shared" si="0"/>
        <v>8 плашек размерами 1220 мм x 195 мм x 3,85 мм и общей площадью 1,903 м2</v>
      </c>
      <c r="M16" s="13"/>
      <c r="N16" s="8" t="s">
        <v>92</v>
      </c>
      <c r="O16" s="14">
        <v>4605151211976</v>
      </c>
      <c r="P16" s="13">
        <v>1220</v>
      </c>
      <c r="Q16" s="13">
        <v>195</v>
      </c>
      <c r="R16" s="13">
        <v>3.85</v>
      </c>
      <c r="S16" s="13">
        <v>0.3</v>
      </c>
      <c r="T16" s="13">
        <v>1.903</v>
      </c>
      <c r="U16" s="13" t="s">
        <v>58</v>
      </c>
      <c r="V16" s="22" t="s">
        <v>4074</v>
      </c>
      <c r="W16" s="22" t="s">
        <v>112</v>
      </c>
      <c r="X16" s="13" t="s">
        <v>61</v>
      </c>
      <c r="Y16" s="13"/>
      <c r="Z16" s="13"/>
      <c r="AA16" s="13"/>
      <c r="AB16" s="13" t="s">
        <v>65</v>
      </c>
      <c r="AC16" s="13" t="s">
        <v>135</v>
      </c>
      <c r="AD16" s="13">
        <v>34</v>
      </c>
      <c r="AE16" s="13" t="s">
        <v>67</v>
      </c>
      <c r="AF16" s="13" t="s">
        <v>56</v>
      </c>
      <c r="AG16" s="13"/>
      <c r="AH16" s="13"/>
      <c r="AI16" s="13" t="s">
        <v>75</v>
      </c>
      <c r="AJ16" s="13"/>
      <c r="AK16" s="13"/>
      <c r="AL16" s="13">
        <v>8</v>
      </c>
      <c r="AM16" s="13">
        <v>15.8</v>
      </c>
    </row>
    <row r="17" spans="1:39" ht="30" customHeight="1" x14ac:dyDescent="0.25">
      <c r="A17" s="13" t="s">
        <v>158</v>
      </c>
      <c r="B17" s="13" t="s">
        <v>115</v>
      </c>
      <c r="C17" s="13" t="s">
        <v>159</v>
      </c>
      <c r="D17" s="14">
        <v>660609</v>
      </c>
      <c r="E17" s="13"/>
      <c r="F17" s="13" t="s">
        <v>56</v>
      </c>
      <c r="G17" s="13">
        <v>15.8</v>
      </c>
      <c r="H17" s="13">
        <v>195</v>
      </c>
      <c r="I17" s="13">
        <v>38</v>
      </c>
      <c r="J17" s="13">
        <v>1220</v>
      </c>
      <c r="K17" s="8" t="s">
        <v>4086</v>
      </c>
      <c r="L17" s="13" t="str">
        <f t="shared" si="0"/>
        <v>8 плашек размерами 1220 мм x 195 мм x 3,85 мм и общей площадью 1,903 м2</v>
      </c>
      <c r="M17" s="13"/>
      <c r="N17" s="8" t="s">
        <v>92</v>
      </c>
      <c r="O17" s="14">
        <v>4605151212058</v>
      </c>
      <c r="P17" s="13">
        <v>1220</v>
      </c>
      <c r="Q17" s="13">
        <v>195</v>
      </c>
      <c r="R17" s="13">
        <v>3.85</v>
      </c>
      <c r="S17" s="13">
        <v>0.3</v>
      </c>
      <c r="T17" s="13">
        <v>1.903</v>
      </c>
      <c r="U17" s="13" t="s">
        <v>58</v>
      </c>
      <c r="V17" s="22" t="s">
        <v>4074</v>
      </c>
      <c r="W17" s="22" t="s">
        <v>113</v>
      </c>
      <c r="X17" s="13" t="s">
        <v>61</v>
      </c>
      <c r="Y17" s="13"/>
      <c r="Z17" s="13"/>
      <c r="AA17" s="13"/>
      <c r="AB17" s="13" t="s">
        <v>65</v>
      </c>
      <c r="AC17" s="13" t="s">
        <v>135</v>
      </c>
      <c r="AD17" s="13">
        <v>34</v>
      </c>
      <c r="AE17" s="13" t="s">
        <v>67</v>
      </c>
      <c r="AF17" s="13" t="s">
        <v>56</v>
      </c>
      <c r="AG17" s="13"/>
      <c r="AH17" s="13"/>
      <c r="AI17" s="13" t="s">
        <v>75</v>
      </c>
      <c r="AJ17" s="13"/>
      <c r="AK17" s="13"/>
      <c r="AL17" s="13">
        <v>8</v>
      </c>
      <c r="AM17" s="13">
        <v>15.8</v>
      </c>
    </row>
    <row r="18" spans="1:39" ht="30" customHeight="1" x14ac:dyDescent="0.25">
      <c r="A18" s="13" t="s">
        <v>166</v>
      </c>
      <c r="B18" s="13" t="s">
        <v>115</v>
      </c>
      <c r="C18" s="13" t="s">
        <v>167</v>
      </c>
      <c r="D18" s="14">
        <v>661044</v>
      </c>
      <c r="E18" s="13"/>
      <c r="F18" s="13" t="s">
        <v>56</v>
      </c>
      <c r="G18" s="13">
        <v>15.79</v>
      </c>
      <c r="H18" s="13">
        <v>1220</v>
      </c>
      <c r="I18" s="13">
        <v>32</v>
      </c>
      <c r="J18" s="13">
        <v>195</v>
      </c>
      <c r="K18" s="8" t="s">
        <v>4086</v>
      </c>
      <c r="L18" s="13" t="str">
        <f t="shared" si="0"/>
        <v>8 плашек размерами 1220 мм x 195 мм x 3,85 мм и общей площадью 1,903 м2</v>
      </c>
      <c r="M18" s="13"/>
      <c r="N18" s="8" t="s">
        <v>92</v>
      </c>
      <c r="O18" s="14">
        <v>4605151222644</v>
      </c>
      <c r="P18" s="13">
        <v>1220</v>
      </c>
      <c r="Q18" s="13">
        <v>195</v>
      </c>
      <c r="R18" s="13">
        <v>3.85</v>
      </c>
      <c r="S18" s="13">
        <v>0.3</v>
      </c>
      <c r="T18" s="13">
        <v>1.903</v>
      </c>
      <c r="U18" s="13" t="s">
        <v>58</v>
      </c>
      <c r="V18" s="22" t="s">
        <v>4074</v>
      </c>
      <c r="W18" s="22" t="s">
        <v>4082</v>
      </c>
      <c r="X18" s="13" t="s">
        <v>61</v>
      </c>
      <c r="Y18" s="13"/>
      <c r="Z18" s="13"/>
      <c r="AA18" s="13"/>
      <c r="AB18" s="13" t="s">
        <v>65</v>
      </c>
      <c r="AC18" s="13" t="s">
        <v>135</v>
      </c>
      <c r="AD18" s="13">
        <v>34</v>
      </c>
      <c r="AE18" s="13" t="s">
        <v>67</v>
      </c>
      <c r="AF18" s="13" t="s">
        <v>56</v>
      </c>
      <c r="AG18" s="13"/>
      <c r="AH18" s="13"/>
      <c r="AI18" s="13" t="s">
        <v>75</v>
      </c>
      <c r="AJ18" s="13"/>
      <c r="AK18" s="13"/>
      <c r="AL18" s="13">
        <v>8</v>
      </c>
      <c r="AM18" s="13">
        <v>15.79</v>
      </c>
    </row>
    <row r="19" spans="1:39" ht="30" customHeight="1" x14ac:dyDescent="0.25">
      <c r="A19" s="13" t="s">
        <v>164</v>
      </c>
      <c r="B19" s="13" t="s">
        <v>115</v>
      </c>
      <c r="C19" s="13" t="s">
        <v>165</v>
      </c>
      <c r="D19" s="14">
        <v>660608</v>
      </c>
      <c r="E19" s="13"/>
      <c r="F19" s="13" t="s">
        <v>56</v>
      </c>
      <c r="G19" s="13">
        <v>15.8</v>
      </c>
      <c r="H19" s="13">
        <v>195</v>
      </c>
      <c r="I19" s="13">
        <v>38</v>
      </c>
      <c r="J19" s="13">
        <v>1220</v>
      </c>
      <c r="K19" s="8" t="s">
        <v>4086</v>
      </c>
      <c r="L19" s="13" t="str">
        <f t="shared" si="0"/>
        <v>8 плашек размерами 1220 мм x 195 мм x 3,85 мм и общей площадью 1,903 м2</v>
      </c>
      <c r="M19" s="13"/>
      <c r="N19" s="8" t="s">
        <v>92</v>
      </c>
      <c r="O19" s="14">
        <v>4605151212003</v>
      </c>
      <c r="P19" s="13">
        <v>1220</v>
      </c>
      <c r="Q19" s="13">
        <v>195</v>
      </c>
      <c r="R19" s="13">
        <v>3.85</v>
      </c>
      <c r="S19" s="13">
        <v>0.3</v>
      </c>
      <c r="T19" s="13">
        <v>1.903</v>
      </c>
      <c r="U19" s="13" t="s">
        <v>58</v>
      </c>
      <c r="V19" s="22" t="s">
        <v>4074</v>
      </c>
      <c r="W19" s="22" t="s">
        <v>4083</v>
      </c>
      <c r="X19" s="13" t="s">
        <v>61</v>
      </c>
      <c r="Y19" s="13"/>
      <c r="Z19" s="13"/>
      <c r="AA19" s="13"/>
      <c r="AB19" s="13" t="s">
        <v>65</v>
      </c>
      <c r="AC19" s="13" t="s">
        <v>135</v>
      </c>
      <c r="AD19" s="13">
        <v>34</v>
      </c>
      <c r="AE19" s="13" t="s">
        <v>67</v>
      </c>
      <c r="AF19" s="13" t="s">
        <v>56</v>
      </c>
      <c r="AG19" s="13"/>
      <c r="AH19" s="13"/>
      <c r="AI19" s="13" t="s">
        <v>75</v>
      </c>
      <c r="AJ19" s="13"/>
      <c r="AK19" s="13"/>
      <c r="AL19" s="13">
        <v>8</v>
      </c>
      <c r="AM19" s="13">
        <v>15.8</v>
      </c>
    </row>
    <row r="20" spans="1:39" ht="30" customHeight="1" x14ac:dyDescent="0.25">
      <c r="A20" s="13" t="s">
        <v>184</v>
      </c>
      <c r="B20" s="13" t="s">
        <v>115</v>
      </c>
      <c r="C20" s="13" t="s">
        <v>185</v>
      </c>
      <c r="D20" s="14">
        <v>660606</v>
      </c>
      <c r="E20" s="13"/>
      <c r="F20" s="13" t="s">
        <v>56</v>
      </c>
      <c r="G20" s="13">
        <v>15.8</v>
      </c>
      <c r="H20" s="13">
        <v>195</v>
      </c>
      <c r="I20" s="13">
        <v>38</v>
      </c>
      <c r="J20" s="13">
        <v>1220</v>
      </c>
      <c r="K20" s="8" t="s">
        <v>4086</v>
      </c>
      <c r="L20" s="13" t="str">
        <f t="shared" si="0"/>
        <v>8 плашек размерами 1220 мм x 195 мм x 3,85 мм и общей площадью 1,903 м2</v>
      </c>
      <c r="M20" s="13"/>
      <c r="N20" s="8" t="s">
        <v>92</v>
      </c>
      <c r="O20" s="14">
        <v>4605151212034</v>
      </c>
      <c r="P20" s="13">
        <v>1220</v>
      </c>
      <c r="Q20" s="13">
        <v>195</v>
      </c>
      <c r="R20" s="13">
        <v>3.85</v>
      </c>
      <c r="S20" s="13">
        <v>0.3</v>
      </c>
      <c r="T20" s="13">
        <v>1.903</v>
      </c>
      <c r="U20" s="13" t="s">
        <v>58</v>
      </c>
      <c r="V20" s="22" t="s">
        <v>4074</v>
      </c>
      <c r="W20" s="22" t="s">
        <v>114</v>
      </c>
      <c r="X20" s="13" t="s">
        <v>61</v>
      </c>
      <c r="Y20" s="13"/>
      <c r="Z20" s="13"/>
      <c r="AA20" s="13"/>
      <c r="AB20" s="13" t="s">
        <v>65</v>
      </c>
      <c r="AC20" s="13" t="s">
        <v>135</v>
      </c>
      <c r="AD20" s="13">
        <v>34</v>
      </c>
      <c r="AE20" s="13" t="s">
        <v>67</v>
      </c>
      <c r="AF20" s="13" t="s">
        <v>56</v>
      </c>
      <c r="AG20" s="13"/>
      <c r="AH20" s="13"/>
      <c r="AI20" s="13" t="s">
        <v>75</v>
      </c>
      <c r="AJ20" s="13"/>
      <c r="AK20" s="13"/>
      <c r="AL20" s="13">
        <v>8</v>
      </c>
      <c r="AM20" s="13">
        <v>15.8</v>
      </c>
    </row>
    <row r="21" spans="1:39" ht="30" customHeight="1" x14ac:dyDescent="0.25">
      <c r="A21" s="13" t="s">
        <v>172</v>
      </c>
      <c r="B21" s="13" t="s">
        <v>115</v>
      </c>
      <c r="C21" s="13" t="s">
        <v>173</v>
      </c>
      <c r="D21" s="14">
        <v>655119</v>
      </c>
      <c r="E21" s="13"/>
      <c r="F21" s="13" t="s">
        <v>56</v>
      </c>
      <c r="G21" s="13">
        <v>20</v>
      </c>
      <c r="H21" s="13">
        <v>900</v>
      </c>
      <c r="I21" s="13">
        <v>25</v>
      </c>
      <c r="J21" s="13">
        <v>450</v>
      </c>
      <c r="K21" s="8" t="s">
        <v>4087</v>
      </c>
      <c r="L21" s="13" t="str">
        <f t="shared" si="0"/>
        <v>6 плашек размерами 900 мм x 450 мм x 4 мм и общей площадью 2,43 м2</v>
      </c>
      <c r="M21" s="13"/>
      <c r="N21" s="8" t="s">
        <v>92</v>
      </c>
      <c r="O21" s="14">
        <v>4660308661035</v>
      </c>
      <c r="P21" s="13">
        <f>VLOOKUP($D21,[1]Шаблон!$B:$Z,20,0)</f>
        <v>900</v>
      </c>
      <c r="Q21" s="13">
        <f>VLOOKUP($D21,[1]Шаблон!$B:$Z,21,0)</f>
        <v>450</v>
      </c>
      <c r="R21" s="13">
        <f>VLOOKUP($D21,[1]Шаблон!$B:$Z,22,0)</f>
        <v>4</v>
      </c>
      <c r="S21" s="13">
        <v>0.3</v>
      </c>
      <c r="T21" s="13">
        <f>VLOOKUP($D21,[1]Шаблон!$B:$BJ,57,0)</f>
        <v>2.4300000000000002</v>
      </c>
      <c r="U21" s="13" t="s">
        <v>58</v>
      </c>
      <c r="V21" s="22" t="s">
        <v>4075</v>
      </c>
      <c r="W21" s="13">
        <v>509</v>
      </c>
      <c r="X21" s="13" t="s">
        <v>61</v>
      </c>
      <c r="Y21" s="13"/>
      <c r="Z21" s="8" t="s">
        <v>63</v>
      </c>
      <c r="AA21" s="13"/>
      <c r="AB21" s="13" t="s">
        <v>65</v>
      </c>
      <c r="AC21" s="13" t="s">
        <v>135</v>
      </c>
      <c r="AD21" s="13">
        <v>32</v>
      </c>
      <c r="AE21" s="13" t="s">
        <v>67</v>
      </c>
      <c r="AF21" s="13" t="s">
        <v>56</v>
      </c>
      <c r="AG21" s="13"/>
      <c r="AH21" s="13"/>
      <c r="AI21" s="13" t="s">
        <v>75</v>
      </c>
      <c r="AJ21" s="13"/>
      <c r="AK21" s="13"/>
      <c r="AL21" s="13">
        <v>6</v>
      </c>
      <c r="AM21" s="13">
        <v>20</v>
      </c>
    </row>
    <row r="22" spans="1:39" ht="30" customHeight="1" x14ac:dyDescent="0.25">
      <c r="A22" s="13" t="s">
        <v>252</v>
      </c>
      <c r="B22" s="13" t="s">
        <v>115</v>
      </c>
      <c r="C22" s="13" t="s">
        <v>253</v>
      </c>
      <c r="D22" s="14">
        <v>655118</v>
      </c>
      <c r="E22" s="13"/>
      <c r="F22" s="13" t="s">
        <v>56</v>
      </c>
      <c r="G22" s="13">
        <v>20</v>
      </c>
      <c r="H22" s="13">
        <v>900</v>
      </c>
      <c r="I22" s="13">
        <v>25</v>
      </c>
      <c r="J22" s="13">
        <v>450</v>
      </c>
      <c r="K22" s="8" t="s">
        <v>4087</v>
      </c>
      <c r="L22" s="13" t="str">
        <f t="shared" si="0"/>
        <v>6 плашек размерами 900 мм x 450 мм x 4 мм и общей площадью 2,43 м2</v>
      </c>
      <c r="M22" s="13"/>
      <c r="N22" s="8" t="s">
        <v>92</v>
      </c>
      <c r="O22" s="14">
        <v>4660308661028</v>
      </c>
      <c r="P22" s="13">
        <f>VLOOKUP($D22,[1]Шаблон!$B:$Z,20,0)</f>
        <v>900</v>
      </c>
      <c r="Q22" s="13">
        <f>VLOOKUP($D22,[1]Шаблон!$B:$Z,21,0)</f>
        <v>450</v>
      </c>
      <c r="R22" s="13">
        <f>VLOOKUP($D22,[1]Шаблон!$B:$Z,22,0)</f>
        <v>4</v>
      </c>
      <c r="S22" s="13">
        <v>0.3</v>
      </c>
      <c r="T22" s="13">
        <f>VLOOKUP($D22,[1]Шаблон!$B:$BJ,57,0)</f>
        <v>2.4300000000000002</v>
      </c>
      <c r="U22" s="13" t="s">
        <v>58</v>
      </c>
      <c r="V22" s="22" t="s">
        <v>4075</v>
      </c>
      <c r="W22" s="13">
        <v>507</v>
      </c>
      <c r="X22" s="13" t="s">
        <v>61</v>
      </c>
      <c r="Y22" s="13"/>
      <c r="Z22" s="8" t="s">
        <v>63</v>
      </c>
      <c r="AA22" s="13"/>
      <c r="AB22" s="13" t="s">
        <v>65</v>
      </c>
      <c r="AC22" s="13" t="s">
        <v>135</v>
      </c>
      <c r="AD22" s="13">
        <v>32</v>
      </c>
      <c r="AE22" s="13" t="s">
        <v>67</v>
      </c>
      <c r="AF22" s="13" t="s">
        <v>56</v>
      </c>
      <c r="AG22" s="13"/>
      <c r="AH22" s="13"/>
      <c r="AI22" s="13" t="s">
        <v>75</v>
      </c>
      <c r="AJ22" s="13"/>
      <c r="AK22" s="13"/>
      <c r="AL22" s="13">
        <v>6</v>
      </c>
      <c r="AM22" s="13">
        <v>20</v>
      </c>
    </row>
    <row r="23" spans="1:39" ht="30" customHeight="1" x14ac:dyDescent="0.25">
      <c r="A23" s="13" t="s">
        <v>246</v>
      </c>
      <c r="B23" s="13" t="s">
        <v>115</v>
      </c>
      <c r="C23" s="13" t="s">
        <v>247</v>
      </c>
      <c r="D23" s="14">
        <v>655117</v>
      </c>
      <c r="E23" s="13"/>
      <c r="F23" s="13" t="s">
        <v>56</v>
      </c>
      <c r="G23" s="13">
        <v>20</v>
      </c>
      <c r="H23" s="13">
        <v>900</v>
      </c>
      <c r="I23" s="13">
        <v>25</v>
      </c>
      <c r="J23" s="13">
        <v>450</v>
      </c>
      <c r="K23" s="8" t="s">
        <v>4087</v>
      </c>
      <c r="L23" s="13" t="str">
        <f t="shared" si="0"/>
        <v>6 плашек размерами 900 мм x 450 мм x 4 мм и общей площадью 2,43 м2</v>
      </c>
      <c r="M23" s="13"/>
      <c r="N23" s="8" t="s">
        <v>92</v>
      </c>
      <c r="O23" s="14">
        <v>4660308661011</v>
      </c>
      <c r="P23" s="13">
        <f>VLOOKUP($D23,[1]Шаблон!$B:$Z,20,0)</f>
        <v>900</v>
      </c>
      <c r="Q23" s="13">
        <f>VLOOKUP($D23,[1]Шаблон!$B:$Z,21,0)</f>
        <v>450</v>
      </c>
      <c r="R23" s="13">
        <f>VLOOKUP($D23,[1]Шаблон!$B:$Z,22,0)</f>
        <v>4</v>
      </c>
      <c r="S23" s="13">
        <v>0.3</v>
      </c>
      <c r="T23" s="13">
        <f>VLOOKUP($D23,[1]Шаблон!$B:$BJ,57,0)</f>
        <v>2.4300000000000002</v>
      </c>
      <c r="U23" s="13" t="s">
        <v>58</v>
      </c>
      <c r="V23" s="22" t="s">
        <v>4075</v>
      </c>
      <c r="W23" s="13">
        <v>505</v>
      </c>
      <c r="X23" s="13" t="s">
        <v>61</v>
      </c>
      <c r="Y23" s="13"/>
      <c r="Z23" s="8" t="s">
        <v>4095</v>
      </c>
      <c r="AA23" s="13"/>
      <c r="AB23" s="13" t="s">
        <v>65</v>
      </c>
      <c r="AC23" s="13" t="s">
        <v>135</v>
      </c>
      <c r="AD23" s="13">
        <v>32</v>
      </c>
      <c r="AE23" s="13" t="s">
        <v>67</v>
      </c>
      <c r="AF23" s="13" t="s">
        <v>56</v>
      </c>
      <c r="AG23" s="13"/>
      <c r="AH23" s="13"/>
      <c r="AI23" s="13" t="s">
        <v>75</v>
      </c>
      <c r="AJ23" s="13"/>
      <c r="AK23" s="13"/>
      <c r="AL23" s="13">
        <v>6</v>
      </c>
      <c r="AM23" s="13">
        <v>20</v>
      </c>
    </row>
    <row r="24" spans="1:39" ht="30" customHeight="1" x14ac:dyDescent="0.25">
      <c r="A24" s="13" t="s">
        <v>176</v>
      </c>
      <c r="B24" s="13" t="s">
        <v>115</v>
      </c>
      <c r="C24" s="13" t="s">
        <v>177</v>
      </c>
      <c r="D24" s="14">
        <v>655116</v>
      </c>
      <c r="E24" s="13"/>
      <c r="F24" s="13" t="s">
        <v>56</v>
      </c>
      <c r="G24" s="13">
        <v>20</v>
      </c>
      <c r="H24" s="13">
        <v>900</v>
      </c>
      <c r="I24" s="13">
        <v>25</v>
      </c>
      <c r="J24" s="13">
        <v>450</v>
      </c>
      <c r="K24" s="8" t="s">
        <v>4087</v>
      </c>
      <c r="L24" s="13" t="str">
        <f t="shared" si="0"/>
        <v>6 плашек размерами 900 мм x 450 мм x 4 мм и общей площадью 2,43 м2</v>
      </c>
      <c r="M24" s="13"/>
      <c r="N24" s="8" t="s">
        <v>92</v>
      </c>
      <c r="O24" s="14">
        <v>4660308661004</v>
      </c>
      <c r="P24" s="13">
        <f>VLOOKUP($D24,[1]Шаблон!$B:$Z,20,0)</f>
        <v>900</v>
      </c>
      <c r="Q24" s="13">
        <f>VLOOKUP($D24,[1]Шаблон!$B:$Z,21,0)</f>
        <v>450</v>
      </c>
      <c r="R24" s="13">
        <f>VLOOKUP($D24,[1]Шаблон!$B:$Z,22,0)</f>
        <v>4</v>
      </c>
      <c r="S24" s="13">
        <v>0.3</v>
      </c>
      <c r="T24" s="13">
        <f>VLOOKUP($D24,[1]Шаблон!$B:$BJ,57,0)</f>
        <v>2.4300000000000002</v>
      </c>
      <c r="U24" s="13" t="s">
        <v>58</v>
      </c>
      <c r="V24" s="22" t="s">
        <v>4075</v>
      </c>
      <c r="W24" s="13">
        <v>503</v>
      </c>
      <c r="X24" s="13" t="s">
        <v>61</v>
      </c>
      <c r="Y24" s="13"/>
      <c r="Z24" s="8" t="s">
        <v>80</v>
      </c>
      <c r="AA24" s="13"/>
      <c r="AB24" s="13" t="s">
        <v>65</v>
      </c>
      <c r="AC24" s="13" t="s">
        <v>135</v>
      </c>
      <c r="AD24" s="13">
        <v>32</v>
      </c>
      <c r="AE24" s="13" t="s">
        <v>67</v>
      </c>
      <c r="AF24" s="13" t="s">
        <v>56</v>
      </c>
      <c r="AG24" s="13"/>
      <c r="AH24" s="13"/>
      <c r="AI24" s="13" t="s">
        <v>75</v>
      </c>
      <c r="AJ24" s="13"/>
      <c r="AK24" s="13"/>
      <c r="AL24" s="13">
        <v>6</v>
      </c>
      <c r="AM24" s="13">
        <v>20</v>
      </c>
    </row>
    <row r="25" spans="1:39" ht="30" customHeight="1" x14ac:dyDescent="0.25">
      <c r="A25" s="13" t="s">
        <v>198</v>
      </c>
      <c r="B25" s="13" t="s">
        <v>115</v>
      </c>
      <c r="C25" s="13" t="s">
        <v>199</v>
      </c>
      <c r="D25" s="14">
        <v>655115</v>
      </c>
      <c r="E25" s="13"/>
      <c r="F25" s="13" t="s">
        <v>56</v>
      </c>
      <c r="G25" s="13">
        <v>20</v>
      </c>
      <c r="H25" s="13">
        <v>900</v>
      </c>
      <c r="I25" s="13">
        <v>25</v>
      </c>
      <c r="J25" s="13">
        <v>450</v>
      </c>
      <c r="K25" s="8" t="s">
        <v>4087</v>
      </c>
      <c r="L25" s="13" t="str">
        <f t="shared" si="0"/>
        <v>6 плашек размерами 900 мм x 450 мм x 4 мм и общей площадью 2,43 м2</v>
      </c>
      <c r="M25" s="13"/>
      <c r="N25" s="8" t="s">
        <v>92</v>
      </c>
      <c r="O25" s="14">
        <v>4660308660991</v>
      </c>
      <c r="P25" s="13">
        <f>VLOOKUP($D25,[1]Шаблон!$B:$Z,20,0)</f>
        <v>900</v>
      </c>
      <c r="Q25" s="13">
        <f>VLOOKUP($D25,[1]Шаблон!$B:$Z,21,0)</f>
        <v>450</v>
      </c>
      <c r="R25" s="13">
        <f>VLOOKUP($D25,[1]Шаблон!$B:$Z,22,0)</f>
        <v>4</v>
      </c>
      <c r="S25" s="13">
        <v>0.3</v>
      </c>
      <c r="T25" s="13">
        <f>VLOOKUP($D25,[1]Шаблон!$B:$BJ,57,0)</f>
        <v>2.4300000000000002</v>
      </c>
      <c r="U25" s="13" t="s">
        <v>58</v>
      </c>
      <c r="V25" s="22" t="s">
        <v>4075</v>
      </c>
      <c r="W25" s="13">
        <v>501</v>
      </c>
      <c r="X25" s="13" t="s">
        <v>61</v>
      </c>
      <c r="Y25" s="13"/>
      <c r="Z25" s="8" t="s">
        <v>150</v>
      </c>
      <c r="AA25" s="13"/>
      <c r="AB25" s="13" t="s">
        <v>65</v>
      </c>
      <c r="AC25" s="13" t="s">
        <v>135</v>
      </c>
      <c r="AD25" s="13">
        <v>32</v>
      </c>
      <c r="AE25" s="13" t="s">
        <v>67</v>
      </c>
      <c r="AF25" s="13" t="s">
        <v>56</v>
      </c>
      <c r="AG25" s="13"/>
      <c r="AH25" s="13"/>
      <c r="AI25" s="13" t="s">
        <v>75</v>
      </c>
      <c r="AJ25" s="13"/>
      <c r="AK25" s="13"/>
      <c r="AL25" s="13">
        <v>6</v>
      </c>
      <c r="AM25" s="13">
        <v>20</v>
      </c>
    </row>
    <row r="26" spans="1:39" ht="39.75" customHeight="1" x14ac:dyDescent="0.25">
      <c r="A26" s="13" t="s">
        <v>218</v>
      </c>
      <c r="B26" s="13" t="s">
        <v>115</v>
      </c>
      <c r="C26" s="13" t="s">
        <v>219</v>
      </c>
      <c r="D26" s="14">
        <v>662130</v>
      </c>
      <c r="E26" s="13"/>
      <c r="F26" s="13" t="s">
        <v>56</v>
      </c>
      <c r="G26" s="13">
        <v>14.8</v>
      </c>
      <c r="H26" s="13">
        <v>640</v>
      </c>
      <c r="I26" s="13">
        <v>72</v>
      </c>
      <c r="J26" s="13">
        <v>128</v>
      </c>
      <c r="K26" s="8" t="s">
        <v>4088</v>
      </c>
      <c r="L26" s="13" t="str">
        <f t="shared" si="0"/>
        <v>10 плашек размерами 600 мм x 300 мм x 4 мм и общей площадью 1,8 м2</v>
      </c>
      <c r="M26" s="13"/>
      <c r="N26" s="8" t="s">
        <v>92</v>
      </c>
      <c r="O26" s="14">
        <v>4610483300632</v>
      </c>
      <c r="P26" s="13">
        <f>VLOOKUP($D26,[1]Шаблон!$B:$Z,20,0)</f>
        <v>600</v>
      </c>
      <c r="Q26" s="13">
        <f>VLOOKUP($D26,[1]Шаблон!$B:$Z,21,0)</f>
        <v>300</v>
      </c>
      <c r="R26" s="13">
        <f>VLOOKUP($D26,[1]Шаблон!$B:$Z,22,0)</f>
        <v>4</v>
      </c>
      <c r="S26" s="21">
        <v>0.5</v>
      </c>
      <c r="T26" s="13">
        <f>VLOOKUP($D26,[1]Шаблон!$B:$BJ,57,0)</f>
        <v>1.8</v>
      </c>
      <c r="U26" s="13" t="s">
        <v>58</v>
      </c>
      <c r="V26" s="22" t="s">
        <v>4076</v>
      </c>
      <c r="W26" s="13">
        <v>512</v>
      </c>
      <c r="X26" s="13" t="s">
        <v>61</v>
      </c>
      <c r="Y26" s="13"/>
      <c r="Z26" s="8" t="s">
        <v>80</v>
      </c>
      <c r="AA26" s="13"/>
      <c r="AB26" s="13" t="s">
        <v>65</v>
      </c>
      <c r="AC26" s="13" t="s">
        <v>135</v>
      </c>
      <c r="AD26" s="13">
        <v>43</v>
      </c>
      <c r="AE26" s="13" t="s">
        <v>67</v>
      </c>
      <c r="AF26" s="13" t="s">
        <v>56</v>
      </c>
      <c r="AG26" s="13"/>
      <c r="AH26" s="13"/>
      <c r="AI26" s="13" t="s">
        <v>75</v>
      </c>
      <c r="AJ26" s="13"/>
      <c r="AK26" s="13"/>
      <c r="AL26" s="13">
        <v>10</v>
      </c>
      <c r="AM26" s="13">
        <v>14.8</v>
      </c>
    </row>
    <row r="27" spans="1:39" ht="39.75" customHeight="1" x14ac:dyDescent="0.25">
      <c r="A27" s="13" t="s">
        <v>224</v>
      </c>
      <c r="B27" s="13" t="s">
        <v>115</v>
      </c>
      <c r="C27" s="13" t="s">
        <v>225</v>
      </c>
      <c r="D27" s="14">
        <v>662129</v>
      </c>
      <c r="E27" s="13"/>
      <c r="F27" s="13" t="s">
        <v>56</v>
      </c>
      <c r="G27" s="13">
        <v>14.8</v>
      </c>
      <c r="H27" s="13">
        <v>640</v>
      </c>
      <c r="I27" s="13">
        <v>72</v>
      </c>
      <c r="J27" s="13">
        <v>128</v>
      </c>
      <c r="K27" s="8" t="s">
        <v>4088</v>
      </c>
      <c r="L27" s="13" t="str">
        <f t="shared" si="0"/>
        <v>10 плашек размерами 600 мм x 300 мм x 4 мм и общей площадью 1,8 м2</v>
      </c>
      <c r="M27" s="13"/>
      <c r="N27" s="8" t="s">
        <v>92</v>
      </c>
      <c r="O27" s="14">
        <v>4610483300625</v>
      </c>
      <c r="P27" s="13">
        <f>VLOOKUP($D27,[1]Шаблон!$B:$Z,20,0)</f>
        <v>600</v>
      </c>
      <c r="Q27" s="13">
        <f>VLOOKUP($D27,[1]Шаблон!$B:$Z,21,0)</f>
        <v>300</v>
      </c>
      <c r="R27" s="13">
        <f>VLOOKUP($D27,[1]Шаблон!$B:$Z,22,0)</f>
        <v>4</v>
      </c>
      <c r="S27" s="21">
        <v>0.5</v>
      </c>
      <c r="T27" s="13">
        <f>VLOOKUP($D27,[1]Шаблон!$B:$BJ,57,0)</f>
        <v>1.8</v>
      </c>
      <c r="U27" s="13" t="s">
        <v>58</v>
      </c>
      <c r="V27" s="22" t="s">
        <v>4076</v>
      </c>
      <c r="W27" s="13">
        <v>511</v>
      </c>
      <c r="X27" s="13" t="s">
        <v>61</v>
      </c>
      <c r="Y27" s="13"/>
      <c r="Z27" s="8" t="s">
        <v>63</v>
      </c>
      <c r="AA27" s="13"/>
      <c r="AB27" s="13" t="s">
        <v>65</v>
      </c>
      <c r="AC27" s="13" t="s">
        <v>135</v>
      </c>
      <c r="AD27" s="13">
        <v>43</v>
      </c>
      <c r="AE27" s="13" t="s">
        <v>67</v>
      </c>
      <c r="AF27" s="13" t="s">
        <v>56</v>
      </c>
      <c r="AG27" s="13"/>
      <c r="AH27" s="13"/>
      <c r="AI27" s="13" t="s">
        <v>75</v>
      </c>
      <c r="AJ27" s="13"/>
      <c r="AK27" s="13"/>
      <c r="AL27" s="13">
        <v>10</v>
      </c>
      <c r="AM27" s="13">
        <v>14.8</v>
      </c>
    </row>
    <row r="28" spans="1:39" ht="25.5" customHeight="1" x14ac:dyDescent="0.25">
      <c r="A28" s="13" t="s">
        <v>260</v>
      </c>
      <c r="B28" s="13" t="s">
        <v>115</v>
      </c>
      <c r="C28" s="13" t="s">
        <v>261</v>
      </c>
      <c r="D28" s="14">
        <v>662128</v>
      </c>
      <c r="E28" s="13"/>
      <c r="F28" s="13" t="s">
        <v>56</v>
      </c>
      <c r="G28" s="13">
        <v>11.6</v>
      </c>
      <c r="H28" s="13">
        <v>640</v>
      </c>
      <c r="I28" s="13">
        <v>72</v>
      </c>
      <c r="J28" s="13">
        <v>128</v>
      </c>
      <c r="K28" s="8" t="s">
        <v>4089</v>
      </c>
      <c r="L28" s="13" t="str">
        <f t="shared" si="0"/>
        <v>16 плашек размерами 640 мм x 128 мм x 4,5 мм и общей площадью 1,31 м2</v>
      </c>
      <c r="M28" s="13"/>
      <c r="N28" s="8" t="s">
        <v>92</v>
      </c>
      <c r="O28" s="14">
        <v>4610483300762</v>
      </c>
      <c r="P28" s="13">
        <v>640</v>
      </c>
      <c r="Q28" s="13">
        <v>128</v>
      </c>
      <c r="R28" s="13">
        <v>4.5</v>
      </c>
      <c r="S28" s="13">
        <v>0.5</v>
      </c>
      <c r="T28" s="13">
        <v>1.31</v>
      </c>
      <c r="U28" s="13" t="s">
        <v>58</v>
      </c>
      <c r="V28" s="22" t="s">
        <v>4077</v>
      </c>
      <c r="W28" s="13">
        <v>404</v>
      </c>
      <c r="X28" s="13" t="s">
        <v>61</v>
      </c>
      <c r="Y28" s="13"/>
      <c r="Z28" s="13"/>
      <c r="AA28" s="13"/>
      <c r="AB28" s="13" t="s">
        <v>65</v>
      </c>
      <c r="AC28" s="13" t="s">
        <v>135</v>
      </c>
      <c r="AD28" s="13">
        <v>43</v>
      </c>
      <c r="AE28" s="13" t="s">
        <v>67</v>
      </c>
      <c r="AF28" s="13" t="s">
        <v>56</v>
      </c>
      <c r="AG28" s="13"/>
      <c r="AH28" s="13"/>
      <c r="AI28" s="13" t="s">
        <v>75</v>
      </c>
      <c r="AJ28" s="13"/>
      <c r="AK28" s="13"/>
      <c r="AL28" s="13">
        <v>16</v>
      </c>
      <c r="AM28" s="13">
        <v>11.6</v>
      </c>
    </row>
    <row r="29" spans="1:39" ht="25.5" customHeight="1" x14ac:dyDescent="0.25">
      <c r="A29" s="13" t="s">
        <v>250</v>
      </c>
      <c r="B29" s="13" t="s">
        <v>115</v>
      </c>
      <c r="C29" s="13" t="s">
        <v>251</v>
      </c>
      <c r="D29" s="14">
        <v>662127</v>
      </c>
      <c r="E29" s="13"/>
      <c r="F29" s="13" t="s">
        <v>56</v>
      </c>
      <c r="G29" s="13">
        <v>11.6</v>
      </c>
      <c r="H29" s="13">
        <v>640</v>
      </c>
      <c r="I29" s="13">
        <v>72</v>
      </c>
      <c r="J29" s="13">
        <v>128</v>
      </c>
      <c r="K29" s="8" t="s">
        <v>4089</v>
      </c>
      <c r="L29" s="13" t="str">
        <f t="shared" si="0"/>
        <v>16 плашек размерами 640 мм x 128 мм x 4,5 мм и общей площадью 1,31 м2</v>
      </c>
      <c r="M29" s="13"/>
      <c r="N29" s="8" t="s">
        <v>92</v>
      </c>
      <c r="O29" s="14">
        <v>4610483300755</v>
      </c>
      <c r="P29" s="13">
        <v>640</v>
      </c>
      <c r="Q29" s="13">
        <v>128</v>
      </c>
      <c r="R29" s="13">
        <v>4.5</v>
      </c>
      <c r="S29" s="13">
        <v>0.5</v>
      </c>
      <c r="T29" s="13">
        <v>1.31</v>
      </c>
      <c r="U29" s="13" t="s">
        <v>58</v>
      </c>
      <c r="V29" s="22" t="s">
        <v>4077</v>
      </c>
      <c r="W29" s="13">
        <v>403</v>
      </c>
      <c r="X29" s="13" t="s">
        <v>61</v>
      </c>
      <c r="Y29" s="13"/>
      <c r="Z29" s="13"/>
      <c r="AA29" s="13"/>
      <c r="AB29" s="13" t="s">
        <v>65</v>
      </c>
      <c r="AC29" s="13" t="s">
        <v>135</v>
      </c>
      <c r="AD29" s="13">
        <v>43</v>
      </c>
      <c r="AE29" s="13" t="s">
        <v>67</v>
      </c>
      <c r="AF29" s="13" t="s">
        <v>56</v>
      </c>
      <c r="AG29" s="13"/>
      <c r="AH29" s="13"/>
      <c r="AI29" s="13" t="s">
        <v>75</v>
      </c>
      <c r="AJ29" s="13"/>
      <c r="AK29" s="13"/>
      <c r="AL29" s="13">
        <v>16</v>
      </c>
      <c r="AM29" s="13">
        <v>11.6</v>
      </c>
    </row>
    <row r="30" spans="1:39" ht="25.5" customHeight="1" x14ac:dyDescent="0.25">
      <c r="A30" s="13" t="s">
        <v>254</v>
      </c>
      <c r="B30" s="13" t="s">
        <v>115</v>
      </c>
      <c r="C30" s="13" t="s">
        <v>255</v>
      </c>
      <c r="D30" s="14">
        <v>660561</v>
      </c>
      <c r="E30" s="13"/>
      <c r="F30" s="13" t="s">
        <v>56</v>
      </c>
      <c r="G30" s="13">
        <v>11.6</v>
      </c>
      <c r="H30" s="13">
        <v>640</v>
      </c>
      <c r="I30" s="13">
        <v>72</v>
      </c>
      <c r="J30" s="13">
        <v>128</v>
      </c>
      <c r="K30" s="8" t="s">
        <v>4089</v>
      </c>
      <c r="L30" s="13" t="str">
        <f t="shared" si="0"/>
        <v>16 плашек размерами 640 мм x 128 мм x 4,5 мм и общей площадью 1,31 м2</v>
      </c>
      <c r="M30" s="13"/>
      <c r="N30" s="8" t="s">
        <v>92</v>
      </c>
      <c r="O30" s="14">
        <v>4610483300748</v>
      </c>
      <c r="P30" s="13">
        <v>640</v>
      </c>
      <c r="Q30" s="13">
        <v>128</v>
      </c>
      <c r="R30" s="13">
        <v>4.5</v>
      </c>
      <c r="S30" s="13">
        <v>0.5</v>
      </c>
      <c r="T30" s="13">
        <v>1.31</v>
      </c>
      <c r="U30" s="13" t="s">
        <v>58</v>
      </c>
      <c r="V30" s="22" t="s">
        <v>4077</v>
      </c>
      <c r="W30" s="13">
        <v>309</v>
      </c>
      <c r="X30" s="13" t="s">
        <v>61</v>
      </c>
      <c r="Y30" s="13"/>
      <c r="Z30" s="13"/>
      <c r="AA30" s="13"/>
      <c r="AB30" s="13" t="s">
        <v>65</v>
      </c>
      <c r="AC30" s="13" t="s">
        <v>135</v>
      </c>
      <c r="AD30" s="13">
        <v>43</v>
      </c>
      <c r="AE30" s="13" t="s">
        <v>67</v>
      </c>
      <c r="AF30" s="13" t="s">
        <v>56</v>
      </c>
      <c r="AG30" s="13"/>
      <c r="AH30" s="13"/>
      <c r="AI30" s="13" t="s">
        <v>75</v>
      </c>
      <c r="AJ30" s="13"/>
      <c r="AK30" s="13"/>
      <c r="AL30" s="13">
        <v>16</v>
      </c>
      <c r="AM30" s="13">
        <v>11.6</v>
      </c>
    </row>
    <row r="31" spans="1:39" ht="25.5" customHeight="1" x14ac:dyDescent="0.25">
      <c r="A31" s="13" t="s">
        <v>204</v>
      </c>
      <c r="B31" s="13" t="s">
        <v>115</v>
      </c>
      <c r="C31" s="13" t="s">
        <v>205</v>
      </c>
      <c r="D31" s="14">
        <v>662126</v>
      </c>
      <c r="E31" s="13"/>
      <c r="F31" s="13" t="s">
        <v>56</v>
      </c>
      <c r="G31" s="13">
        <v>11.6</v>
      </c>
      <c r="H31" s="13">
        <v>640</v>
      </c>
      <c r="I31" s="13">
        <v>72</v>
      </c>
      <c r="J31" s="13">
        <v>128</v>
      </c>
      <c r="K31" s="8" t="s">
        <v>4089</v>
      </c>
      <c r="L31" s="13" t="str">
        <f t="shared" si="0"/>
        <v>16 плашек размерами 640 мм x 128 мм x 4,5 мм и общей площадью 1,31 м2</v>
      </c>
      <c r="M31" s="13"/>
      <c r="N31" s="8" t="s">
        <v>92</v>
      </c>
      <c r="O31" s="14">
        <v>4610483300731</v>
      </c>
      <c r="P31" s="13">
        <v>640</v>
      </c>
      <c r="Q31" s="13">
        <v>128</v>
      </c>
      <c r="R31" s="13">
        <v>4.5</v>
      </c>
      <c r="S31" s="13">
        <v>0.5</v>
      </c>
      <c r="T31" s="13">
        <v>1.31</v>
      </c>
      <c r="U31" s="13" t="s">
        <v>58</v>
      </c>
      <c r="V31" s="22" t="s">
        <v>4077</v>
      </c>
      <c r="W31" s="13">
        <v>308</v>
      </c>
      <c r="X31" s="13" t="s">
        <v>61</v>
      </c>
      <c r="Y31" s="13"/>
      <c r="Z31" s="13"/>
      <c r="AA31" s="13"/>
      <c r="AB31" s="13" t="s">
        <v>65</v>
      </c>
      <c r="AC31" s="13" t="s">
        <v>135</v>
      </c>
      <c r="AD31" s="13">
        <v>43</v>
      </c>
      <c r="AE31" s="13" t="s">
        <v>67</v>
      </c>
      <c r="AF31" s="13" t="s">
        <v>56</v>
      </c>
      <c r="AG31" s="13"/>
      <c r="AH31" s="13"/>
      <c r="AI31" s="13" t="s">
        <v>75</v>
      </c>
      <c r="AJ31" s="13"/>
      <c r="AK31" s="13"/>
      <c r="AL31" s="13">
        <v>16</v>
      </c>
      <c r="AM31" s="13">
        <v>11.6</v>
      </c>
    </row>
    <row r="32" spans="1:39" ht="25.5" customHeight="1" x14ac:dyDescent="0.25">
      <c r="A32" s="13" t="s">
        <v>212</v>
      </c>
      <c r="B32" s="13" t="s">
        <v>115</v>
      </c>
      <c r="C32" s="13" t="s">
        <v>213</v>
      </c>
      <c r="D32" s="14">
        <v>662125</v>
      </c>
      <c r="E32" s="13"/>
      <c r="F32" s="13" t="s">
        <v>56</v>
      </c>
      <c r="G32" s="13">
        <v>11.6</v>
      </c>
      <c r="H32" s="13">
        <v>640</v>
      </c>
      <c r="I32" s="13">
        <v>72</v>
      </c>
      <c r="J32" s="13">
        <v>128</v>
      </c>
      <c r="K32" s="8" t="s">
        <v>4089</v>
      </c>
      <c r="L32" s="13" t="str">
        <f t="shared" si="0"/>
        <v>16 плашек размерами 640 мм x 128 мм x 4,5 мм и общей площадью 1,31 м2</v>
      </c>
      <c r="M32" s="13"/>
      <c r="N32" s="8" t="s">
        <v>92</v>
      </c>
      <c r="O32" s="14">
        <v>4610483300724</v>
      </c>
      <c r="P32" s="13">
        <v>640</v>
      </c>
      <c r="Q32" s="13">
        <v>128</v>
      </c>
      <c r="R32" s="13">
        <v>4.5</v>
      </c>
      <c r="S32" s="13">
        <v>0.5</v>
      </c>
      <c r="T32" s="13">
        <v>1.31</v>
      </c>
      <c r="U32" s="13" t="s">
        <v>58</v>
      </c>
      <c r="V32" s="22" t="s">
        <v>4077</v>
      </c>
      <c r="W32" s="13">
        <v>307</v>
      </c>
      <c r="X32" s="13" t="s">
        <v>61</v>
      </c>
      <c r="Y32" s="13"/>
      <c r="Z32" s="13"/>
      <c r="AA32" s="13"/>
      <c r="AB32" s="13" t="s">
        <v>65</v>
      </c>
      <c r="AC32" s="13" t="s">
        <v>135</v>
      </c>
      <c r="AD32" s="13">
        <v>43</v>
      </c>
      <c r="AE32" s="13" t="s">
        <v>67</v>
      </c>
      <c r="AF32" s="13" t="s">
        <v>56</v>
      </c>
      <c r="AG32" s="13"/>
      <c r="AH32" s="13"/>
      <c r="AI32" s="13" t="s">
        <v>75</v>
      </c>
      <c r="AJ32" s="13"/>
      <c r="AK32" s="13"/>
      <c r="AL32" s="13">
        <v>16</v>
      </c>
      <c r="AM32" s="13">
        <v>11.6</v>
      </c>
    </row>
    <row r="33" spans="1:39" ht="25.5" customHeight="1" x14ac:dyDescent="0.25">
      <c r="A33" s="13" t="s">
        <v>258</v>
      </c>
      <c r="B33" s="13" t="s">
        <v>115</v>
      </c>
      <c r="C33" s="13" t="s">
        <v>259</v>
      </c>
      <c r="D33" s="14">
        <v>662124</v>
      </c>
      <c r="E33" s="13"/>
      <c r="F33" s="13" t="s">
        <v>56</v>
      </c>
      <c r="G33" s="13">
        <v>11.6</v>
      </c>
      <c r="H33" s="13">
        <v>640</v>
      </c>
      <c r="I33" s="13">
        <v>72</v>
      </c>
      <c r="J33" s="13">
        <v>128</v>
      </c>
      <c r="K33" s="8" t="s">
        <v>4089</v>
      </c>
      <c r="L33" s="13" t="str">
        <f t="shared" si="0"/>
        <v>16 плашек размерами 640 мм x 128 мм x 4,5 мм и общей площадью 1,31 м2</v>
      </c>
      <c r="M33" s="13"/>
      <c r="N33" s="8" t="s">
        <v>92</v>
      </c>
      <c r="O33" s="14">
        <v>4610483300717</v>
      </c>
      <c r="P33" s="13">
        <v>640</v>
      </c>
      <c r="Q33" s="13">
        <v>128</v>
      </c>
      <c r="R33" s="13">
        <v>4.5</v>
      </c>
      <c r="S33" s="13">
        <v>0.5</v>
      </c>
      <c r="T33" s="13">
        <v>1.31</v>
      </c>
      <c r="U33" s="13" t="s">
        <v>58</v>
      </c>
      <c r="V33" s="22" t="s">
        <v>4077</v>
      </c>
      <c r="W33" s="13">
        <v>306</v>
      </c>
      <c r="X33" s="13" t="s">
        <v>61</v>
      </c>
      <c r="Y33" s="13"/>
      <c r="Z33" s="13"/>
      <c r="AA33" s="13"/>
      <c r="AB33" s="13" t="s">
        <v>65</v>
      </c>
      <c r="AC33" s="13" t="s">
        <v>135</v>
      </c>
      <c r="AD33" s="13">
        <v>43</v>
      </c>
      <c r="AE33" s="13" t="s">
        <v>67</v>
      </c>
      <c r="AF33" s="13" t="s">
        <v>56</v>
      </c>
      <c r="AG33" s="13"/>
      <c r="AH33" s="13"/>
      <c r="AI33" s="13" t="s">
        <v>75</v>
      </c>
      <c r="AJ33" s="13"/>
      <c r="AK33" s="13"/>
      <c r="AL33" s="13">
        <v>16</v>
      </c>
      <c r="AM33" s="13">
        <v>11.6</v>
      </c>
    </row>
    <row r="34" spans="1:39" ht="25.5" customHeight="1" x14ac:dyDescent="0.25">
      <c r="A34" s="13" t="s">
        <v>162</v>
      </c>
      <c r="B34" s="13" t="s">
        <v>115</v>
      </c>
      <c r="C34" s="13" t="s">
        <v>163</v>
      </c>
      <c r="D34" s="14">
        <v>662123</v>
      </c>
      <c r="E34" s="13"/>
      <c r="F34" s="13" t="s">
        <v>56</v>
      </c>
      <c r="G34" s="13">
        <v>11.6</v>
      </c>
      <c r="H34" s="13">
        <v>640</v>
      </c>
      <c r="I34" s="13">
        <v>72</v>
      </c>
      <c r="J34" s="13">
        <v>128</v>
      </c>
      <c r="K34" s="8" t="s">
        <v>4089</v>
      </c>
      <c r="L34" s="13" t="str">
        <f t="shared" si="0"/>
        <v>16 плашек размерами 640 мм x 128 мм x 4,5 мм и общей площадью 1,31 м2</v>
      </c>
      <c r="M34" s="13"/>
      <c r="N34" s="8" t="s">
        <v>92</v>
      </c>
      <c r="O34" s="14">
        <v>4610483300700</v>
      </c>
      <c r="P34" s="13">
        <v>640</v>
      </c>
      <c r="Q34" s="13">
        <v>128</v>
      </c>
      <c r="R34" s="13">
        <v>4.5</v>
      </c>
      <c r="S34" s="13">
        <v>0.5</v>
      </c>
      <c r="T34" s="13">
        <v>1.31</v>
      </c>
      <c r="U34" s="13" t="s">
        <v>58</v>
      </c>
      <c r="V34" s="22" t="s">
        <v>4077</v>
      </c>
      <c r="W34" s="13">
        <v>305</v>
      </c>
      <c r="X34" s="13" t="s">
        <v>61</v>
      </c>
      <c r="Y34" s="13"/>
      <c r="Z34" s="13"/>
      <c r="AA34" s="13"/>
      <c r="AB34" s="13" t="s">
        <v>65</v>
      </c>
      <c r="AC34" s="13" t="s">
        <v>135</v>
      </c>
      <c r="AD34" s="13">
        <v>43</v>
      </c>
      <c r="AE34" s="13" t="s">
        <v>67</v>
      </c>
      <c r="AF34" s="13" t="s">
        <v>56</v>
      </c>
      <c r="AG34" s="13"/>
      <c r="AH34" s="13"/>
      <c r="AI34" s="13" t="s">
        <v>75</v>
      </c>
      <c r="AJ34" s="13"/>
      <c r="AK34" s="13"/>
      <c r="AL34" s="13">
        <v>16</v>
      </c>
      <c r="AM34" s="13">
        <v>11.6</v>
      </c>
    </row>
    <row r="35" spans="1:39" ht="25.5" customHeight="1" x14ac:dyDescent="0.25">
      <c r="A35" s="13" t="s">
        <v>196</v>
      </c>
      <c r="B35" s="13" t="s">
        <v>115</v>
      </c>
      <c r="C35" s="13" t="s">
        <v>197</v>
      </c>
      <c r="D35" s="14">
        <v>662122</v>
      </c>
      <c r="E35" s="13"/>
      <c r="F35" s="13" t="s">
        <v>56</v>
      </c>
      <c r="G35" s="13">
        <v>11.6</v>
      </c>
      <c r="H35" s="13">
        <v>640</v>
      </c>
      <c r="I35" s="13">
        <v>72</v>
      </c>
      <c r="J35" s="13">
        <v>128</v>
      </c>
      <c r="K35" s="8" t="s">
        <v>4089</v>
      </c>
      <c r="L35" s="13" t="str">
        <f t="shared" si="0"/>
        <v>16 плашек размерами 640 мм x 128 мм x 4,5 мм и общей площадью 1,31 м2</v>
      </c>
      <c r="M35" s="13"/>
      <c r="N35" s="8" t="s">
        <v>92</v>
      </c>
      <c r="O35" s="14">
        <v>4610483300694</v>
      </c>
      <c r="P35" s="13">
        <v>640</v>
      </c>
      <c r="Q35" s="13">
        <v>128</v>
      </c>
      <c r="R35" s="13">
        <v>4.5</v>
      </c>
      <c r="S35" s="13">
        <v>0.5</v>
      </c>
      <c r="T35" s="13">
        <v>1.31</v>
      </c>
      <c r="U35" s="13" t="s">
        <v>58</v>
      </c>
      <c r="V35" s="22" t="s">
        <v>4077</v>
      </c>
      <c r="W35" s="13">
        <v>304</v>
      </c>
      <c r="X35" s="13" t="s">
        <v>61</v>
      </c>
      <c r="Y35" s="13"/>
      <c r="Z35" s="13"/>
      <c r="AA35" s="13"/>
      <c r="AB35" s="13" t="s">
        <v>65</v>
      </c>
      <c r="AC35" s="13" t="s">
        <v>135</v>
      </c>
      <c r="AD35" s="13">
        <v>43</v>
      </c>
      <c r="AE35" s="13" t="s">
        <v>67</v>
      </c>
      <c r="AF35" s="13" t="s">
        <v>56</v>
      </c>
      <c r="AG35" s="13"/>
      <c r="AH35" s="13"/>
      <c r="AI35" s="13" t="s">
        <v>75</v>
      </c>
      <c r="AJ35" s="13"/>
      <c r="AK35" s="13"/>
      <c r="AL35" s="13">
        <v>16</v>
      </c>
      <c r="AM35" s="13">
        <v>11.6</v>
      </c>
    </row>
    <row r="36" spans="1:39" ht="25.5" customHeight="1" x14ac:dyDescent="0.25">
      <c r="A36" s="13" t="s">
        <v>238</v>
      </c>
      <c r="B36" s="13" t="s">
        <v>115</v>
      </c>
      <c r="C36" s="13" t="s">
        <v>239</v>
      </c>
      <c r="D36" s="14">
        <v>690511</v>
      </c>
      <c r="E36" s="13"/>
      <c r="F36" s="13" t="s">
        <v>56</v>
      </c>
      <c r="G36" s="13">
        <v>11.6</v>
      </c>
      <c r="H36" s="13">
        <v>640</v>
      </c>
      <c r="I36" s="13">
        <v>72</v>
      </c>
      <c r="J36" s="13">
        <v>128</v>
      </c>
      <c r="K36" s="8" t="s">
        <v>4089</v>
      </c>
      <c r="L36" s="13" t="str">
        <f t="shared" si="0"/>
        <v>16 плашек размерами 640 мм x 128 мм x 4,5 мм и общей площадью 1,31 м2</v>
      </c>
      <c r="M36" s="13"/>
      <c r="N36" s="8" t="s">
        <v>92</v>
      </c>
      <c r="O36" s="14">
        <v>4610483300687</v>
      </c>
      <c r="P36" s="13">
        <v>640</v>
      </c>
      <c r="Q36" s="13">
        <v>128</v>
      </c>
      <c r="R36" s="13">
        <v>4.5</v>
      </c>
      <c r="S36" s="13">
        <v>0.5</v>
      </c>
      <c r="T36" s="13">
        <v>1.31</v>
      </c>
      <c r="U36" s="13" t="s">
        <v>58</v>
      </c>
      <c r="V36" s="22" t="s">
        <v>4077</v>
      </c>
      <c r="W36" s="13">
        <v>13</v>
      </c>
      <c r="X36" s="13" t="s">
        <v>61</v>
      </c>
      <c r="Y36" s="13"/>
      <c r="Z36" s="13"/>
      <c r="AA36" s="13"/>
      <c r="AB36" s="13" t="s">
        <v>65</v>
      </c>
      <c r="AC36" s="13" t="s">
        <v>135</v>
      </c>
      <c r="AD36" s="13">
        <v>43</v>
      </c>
      <c r="AE36" s="13" t="s">
        <v>67</v>
      </c>
      <c r="AF36" s="13" t="s">
        <v>56</v>
      </c>
      <c r="AG36" s="13"/>
      <c r="AH36" s="13"/>
      <c r="AI36" s="13" t="s">
        <v>75</v>
      </c>
      <c r="AJ36" s="13"/>
      <c r="AK36" s="13"/>
      <c r="AL36" s="13">
        <v>16</v>
      </c>
      <c r="AM36" s="13">
        <v>11.6</v>
      </c>
    </row>
    <row r="37" spans="1:39" ht="42" customHeight="1" x14ac:dyDescent="0.25">
      <c r="A37" s="13" t="s">
        <v>200</v>
      </c>
      <c r="B37" s="13" t="s">
        <v>115</v>
      </c>
      <c r="C37" s="13" t="s">
        <v>201</v>
      </c>
      <c r="D37" s="14">
        <v>644683</v>
      </c>
      <c r="E37" s="13"/>
      <c r="F37" s="13" t="s">
        <v>56</v>
      </c>
      <c r="G37" s="13">
        <v>14.89</v>
      </c>
      <c r="H37" s="13">
        <v>1220</v>
      </c>
      <c r="I37" s="13">
        <v>45</v>
      </c>
      <c r="J37" s="13">
        <v>60</v>
      </c>
      <c r="K37" s="8" t="s">
        <v>4090</v>
      </c>
      <c r="L37" s="13" t="str">
        <f t="shared" si="0"/>
        <v>10 плашек размерами 1200 мм x 150 мм x 3,5 мм и общей площадью 1,8 м2</v>
      </c>
      <c r="M37" s="13"/>
      <c r="N37" s="8" t="s">
        <v>92</v>
      </c>
      <c r="O37" s="14">
        <v>4610259837959</v>
      </c>
      <c r="P37" s="13">
        <f>VLOOKUP($D37,[1]Шаблон!$B:$Z,20,0)</f>
        <v>1200</v>
      </c>
      <c r="Q37" s="13">
        <f>VLOOKUP($D37,[1]Шаблон!$B:$Z,21,0)</f>
        <v>150</v>
      </c>
      <c r="R37" s="13">
        <f>VLOOKUP($D37,[1]Шаблон!$B:$Z,22,0)</f>
        <v>3.5</v>
      </c>
      <c r="S37" s="13">
        <v>0.5</v>
      </c>
      <c r="T37" s="13">
        <f>VLOOKUP($D37,[1]Шаблон!$B:$BJ,57,0)</f>
        <v>1.8</v>
      </c>
      <c r="U37" s="13" t="s">
        <v>58</v>
      </c>
      <c r="V37" s="22" t="s">
        <v>4078</v>
      </c>
      <c r="W37" s="13">
        <v>440</v>
      </c>
      <c r="X37" s="13" t="s">
        <v>61</v>
      </c>
      <c r="Y37" s="13"/>
      <c r="Z37" s="13"/>
      <c r="AA37" s="13"/>
      <c r="AB37" s="13" t="s">
        <v>65</v>
      </c>
      <c r="AC37" s="13" t="s">
        <v>135</v>
      </c>
      <c r="AD37" s="13">
        <v>43</v>
      </c>
      <c r="AE37" s="13" t="s">
        <v>67</v>
      </c>
      <c r="AF37" s="13" t="s">
        <v>56</v>
      </c>
      <c r="AG37" s="13"/>
      <c r="AH37" s="13"/>
      <c r="AI37" s="13" t="s">
        <v>75</v>
      </c>
      <c r="AJ37" s="13"/>
      <c r="AK37" s="13"/>
      <c r="AL37" s="13">
        <v>10</v>
      </c>
      <c r="AM37" s="13">
        <v>14.25</v>
      </c>
    </row>
    <row r="38" spans="1:39" ht="42" customHeight="1" x14ac:dyDescent="0.25">
      <c r="A38" s="13" t="s">
        <v>248</v>
      </c>
      <c r="B38" s="13" t="s">
        <v>115</v>
      </c>
      <c r="C38" s="13" t="s">
        <v>249</v>
      </c>
      <c r="D38" s="14">
        <v>644690</v>
      </c>
      <c r="E38" s="13"/>
      <c r="F38" s="13" t="s">
        <v>56</v>
      </c>
      <c r="G38" s="13">
        <v>14.89</v>
      </c>
      <c r="H38" s="13">
        <v>1220</v>
      </c>
      <c r="I38" s="13">
        <v>45</v>
      </c>
      <c r="J38" s="13">
        <v>60</v>
      </c>
      <c r="K38" s="8" t="s">
        <v>4090</v>
      </c>
      <c r="L38" s="13" t="str">
        <f t="shared" si="0"/>
        <v>10 плашек размерами 1200 мм x 150 мм x 4 мм и общей площадью 1,8 м2</v>
      </c>
      <c r="M38" s="13"/>
      <c r="N38" s="8" t="s">
        <v>92</v>
      </c>
      <c r="O38" s="14">
        <v>4610259838406</v>
      </c>
      <c r="P38" s="13">
        <f>VLOOKUP($D38,[1]Шаблон!$B:$Z,20,0)</f>
        <v>1200</v>
      </c>
      <c r="Q38" s="13">
        <f>VLOOKUP($D38,[1]Шаблон!$B:$Z,21,0)</f>
        <v>150</v>
      </c>
      <c r="R38" s="13">
        <f>VLOOKUP($D38,[1]Шаблон!$B:$Z,22,0)</f>
        <v>4</v>
      </c>
      <c r="S38" s="13">
        <v>0.5</v>
      </c>
      <c r="T38" s="13">
        <f>VLOOKUP($D38,[1]Шаблон!$B:$BJ,57,0)</f>
        <v>1.8</v>
      </c>
      <c r="U38" s="13" t="s">
        <v>58</v>
      </c>
      <c r="V38" s="22" t="s">
        <v>4078</v>
      </c>
      <c r="W38" s="13">
        <v>347</v>
      </c>
      <c r="X38" s="13" t="s">
        <v>61</v>
      </c>
      <c r="Y38" s="13"/>
      <c r="Z38" s="13"/>
      <c r="AA38" s="13"/>
      <c r="AB38" s="13" t="s">
        <v>65</v>
      </c>
      <c r="AC38" s="13" t="s">
        <v>135</v>
      </c>
      <c r="AD38" s="13">
        <v>43</v>
      </c>
      <c r="AE38" s="13" t="s">
        <v>67</v>
      </c>
      <c r="AF38" s="13" t="s">
        <v>56</v>
      </c>
      <c r="AG38" s="13"/>
      <c r="AH38" s="13"/>
      <c r="AI38" s="13" t="s">
        <v>75</v>
      </c>
      <c r="AJ38" s="13"/>
      <c r="AK38" s="13"/>
      <c r="AL38" s="13">
        <v>10</v>
      </c>
      <c r="AM38" s="13">
        <v>14.25</v>
      </c>
    </row>
    <row r="39" spans="1:39" ht="42" customHeight="1" x14ac:dyDescent="0.25">
      <c r="A39" s="13" t="s">
        <v>160</v>
      </c>
      <c r="B39" s="13" t="s">
        <v>115</v>
      </c>
      <c r="C39" s="13" t="s">
        <v>161</v>
      </c>
      <c r="D39" s="14">
        <v>644689</v>
      </c>
      <c r="E39" s="13"/>
      <c r="F39" s="13" t="s">
        <v>56</v>
      </c>
      <c r="G39" s="13">
        <v>14.89</v>
      </c>
      <c r="H39" s="13">
        <v>1220</v>
      </c>
      <c r="I39" s="13">
        <v>45</v>
      </c>
      <c r="J39" s="13">
        <v>60</v>
      </c>
      <c r="K39" s="8" t="s">
        <v>4090</v>
      </c>
      <c r="L39" s="13" t="str">
        <f t="shared" si="0"/>
        <v>10 плашек размерами 1200 мм x 150 мм x 4 мм и общей площадью 1,8 м2</v>
      </c>
      <c r="M39" s="13"/>
      <c r="N39" s="8" t="s">
        <v>92</v>
      </c>
      <c r="O39" s="14">
        <v>4610259838390</v>
      </c>
      <c r="P39" s="13">
        <f>VLOOKUP($D39,[1]Шаблон!$B:$Z,20,0)</f>
        <v>1200</v>
      </c>
      <c r="Q39" s="13">
        <f>VLOOKUP($D39,[1]Шаблон!$B:$Z,21,0)</f>
        <v>150</v>
      </c>
      <c r="R39" s="13">
        <f>VLOOKUP($D39,[1]Шаблон!$B:$Z,22,0)</f>
        <v>4</v>
      </c>
      <c r="S39" s="13">
        <v>0.5</v>
      </c>
      <c r="T39" s="13">
        <f>VLOOKUP($D39,[1]Шаблон!$B:$BJ,57,0)</f>
        <v>1.8</v>
      </c>
      <c r="U39" s="13" t="s">
        <v>58</v>
      </c>
      <c r="V39" s="22" t="s">
        <v>4078</v>
      </c>
      <c r="W39" s="13">
        <v>342</v>
      </c>
      <c r="X39" s="13" t="s">
        <v>61</v>
      </c>
      <c r="Y39" s="13"/>
      <c r="Z39" s="13"/>
      <c r="AA39" s="13"/>
      <c r="AB39" s="13" t="s">
        <v>65</v>
      </c>
      <c r="AC39" s="13" t="s">
        <v>135</v>
      </c>
      <c r="AD39" s="13">
        <v>43</v>
      </c>
      <c r="AE39" s="13" t="s">
        <v>67</v>
      </c>
      <c r="AF39" s="13" t="s">
        <v>56</v>
      </c>
      <c r="AG39" s="13"/>
      <c r="AH39" s="13"/>
      <c r="AI39" s="13" t="s">
        <v>75</v>
      </c>
      <c r="AJ39" s="13"/>
      <c r="AK39" s="13"/>
      <c r="AL39" s="13">
        <v>10</v>
      </c>
      <c r="AM39" s="13">
        <v>14.25</v>
      </c>
    </row>
    <row r="40" spans="1:39" ht="42" customHeight="1" x14ac:dyDescent="0.25">
      <c r="A40" s="13" t="s">
        <v>234</v>
      </c>
      <c r="B40" s="13" t="s">
        <v>115</v>
      </c>
      <c r="C40" s="13" t="s">
        <v>235</v>
      </c>
      <c r="D40" s="14">
        <v>644687</v>
      </c>
      <c r="E40" s="13"/>
      <c r="F40" s="13" t="s">
        <v>56</v>
      </c>
      <c r="G40" s="13">
        <v>14.89</v>
      </c>
      <c r="H40" s="13">
        <v>1220</v>
      </c>
      <c r="I40" s="13">
        <v>45</v>
      </c>
      <c r="J40" s="13">
        <v>60</v>
      </c>
      <c r="K40" s="8" t="s">
        <v>4090</v>
      </c>
      <c r="L40" s="13" t="str">
        <f t="shared" si="0"/>
        <v>10 плашек размерами 1200 мм x 150 мм x 4 мм и общей площадью 1,8 м2</v>
      </c>
      <c r="M40" s="13"/>
      <c r="N40" s="8" t="s">
        <v>92</v>
      </c>
      <c r="O40" s="14">
        <v>4610259837997</v>
      </c>
      <c r="P40" s="13">
        <f>VLOOKUP($D40,[1]Шаблон!$B:$Z,20,0)</f>
        <v>1200</v>
      </c>
      <c r="Q40" s="13">
        <f>VLOOKUP($D40,[1]Шаблон!$B:$Z,21,0)</f>
        <v>150</v>
      </c>
      <c r="R40" s="13">
        <f>VLOOKUP($D40,[1]Шаблон!$B:$Z,22,0)</f>
        <v>4</v>
      </c>
      <c r="S40" s="13">
        <v>0.5</v>
      </c>
      <c r="T40" s="13">
        <f>VLOOKUP($D40,[1]Шаблон!$B:$BJ,57,0)</f>
        <v>1.8</v>
      </c>
      <c r="U40" s="13" t="s">
        <v>58</v>
      </c>
      <c r="V40" s="22" t="s">
        <v>4078</v>
      </c>
      <c r="W40" s="13">
        <v>341</v>
      </c>
      <c r="X40" s="13" t="s">
        <v>61</v>
      </c>
      <c r="Y40" s="13"/>
      <c r="Z40" s="13"/>
      <c r="AA40" s="13"/>
      <c r="AB40" s="13" t="s">
        <v>65</v>
      </c>
      <c r="AC40" s="13" t="s">
        <v>135</v>
      </c>
      <c r="AD40" s="13">
        <v>43</v>
      </c>
      <c r="AE40" s="13" t="s">
        <v>67</v>
      </c>
      <c r="AF40" s="13" t="s">
        <v>56</v>
      </c>
      <c r="AG40" s="13"/>
      <c r="AH40" s="13"/>
      <c r="AI40" s="13" t="s">
        <v>75</v>
      </c>
      <c r="AJ40" s="13"/>
      <c r="AK40" s="13"/>
      <c r="AL40" s="13">
        <v>10</v>
      </c>
      <c r="AM40" s="13">
        <v>14.25</v>
      </c>
    </row>
    <row r="41" spans="1:39" ht="42" customHeight="1" x14ac:dyDescent="0.25">
      <c r="A41" s="13" t="s">
        <v>188</v>
      </c>
      <c r="B41" s="13" t="s">
        <v>115</v>
      </c>
      <c r="C41" s="13" t="s">
        <v>189</v>
      </c>
      <c r="D41" s="14">
        <v>644688</v>
      </c>
      <c r="E41" s="13"/>
      <c r="F41" s="13" t="s">
        <v>56</v>
      </c>
      <c r="G41" s="13">
        <v>14.89</v>
      </c>
      <c r="H41" s="13">
        <v>1220</v>
      </c>
      <c r="I41" s="13">
        <v>45</v>
      </c>
      <c r="J41" s="13">
        <v>60</v>
      </c>
      <c r="K41" s="8" t="s">
        <v>4090</v>
      </c>
      <c r="L41" s="13" t="str">
        <f t="shared" si="0"/>
        <v>10 плашек размерами 1200 мм x 150 мм x 4 мм и общей площадью 1,8 м2</v>
      </c>
      <c r="M41" s="13"/>
      <c r="N41" s="8" t="s">
        <v>92</v>
      </c>
      <c r="O41" s="14">
        <v>4610259838000</v>
      </c>
      <c r="P41" s="13">
        <f>VLOOKUP($D41,[1]Шаблон!$B:$Z,20,0)</f>
        <v>1200</v>
      </c>
      <c r="Q41" s="13">
        <f>VLOOKUP($D41,[1]Шаблон!$B:$Z,21,0)</f>
        <v>150</v>
      </c>
      <c r="R41" s="13">
        <f>VLOOKUP($D41,[1]Шаблон!$B:$Z,22,0)</f>
        <v>4</v>
      </c>
      <c r="S41" s="13">
        <v>0.5</v>
      </c>
      <c r="T41" s="13">
        <f>VLOOKUP($D41,[1]Шаблон!$B:$BJ,57,0)</f>
        <v>1.8</v>
      </c>
      <c r="U41" s="13" t="s">
        <v>58</v>
      </c>
      <c r="V41" s="22" t="s">
        <v>4078</v>
      </c>
      <c r="W41" s="13">
        <v>340</v>
      </c>
      <c r="X41" s="13" t="s">
        <v>61</v>
      </c>
      <c r="Y41" s="13"/>
      <c r="Z41" s="13"/>
      <c r="AA41" s="13"/>
      <c r="AB41" s="13" t="s">
        <v>65</v>
      </c>
      <c r="AC41" s="13" t="s">
        <v>135</v>
      </c>
      <c r="AD41" s="13">
        <v>43</v>
      </c>
      <c r="AE41" s="13" t="s">
        <v>67</v>
      </c>
      <c r="AF41" s="13" t="s">
        <v>56</v>
      </c>
      <c r="AG41" s="13"/>
      <c r="AH41" s="13"/>
      <c r="AI41" s="13" t="s">
        <v>75</v>
      </c>
      <c r="AJ41" s="13"/>
      <c r="AK41" s="13"/>
      <c r="AL41" s="13">
        <v>10</v>
      </c>
      <c r="AM41" s="13">
        <v>14.25</v>
      </c>
    </row>
    <row r="42" spans="1:39" ht="42" customHeight="1" x14ac:dyDescent="0.25">
      <c r="A42" s="13" t="s">
        <v>168</v>
      </c>
      <c r="B42" s="13" t="s">
        <v>115</v>
      </c>
      <c r="C42" s="13" t="s">
        <v>169</v>
      </c>
      <c r="D42" s="14">
        <v>644685</v>
      </c>
      <c r="E42" s="13"/>
      <c r="F42" s="13" t="s">
        <v>56</v>
      </c>
      <c r="G42" s="13">
        <v>14.89</v>
      </c>
      <c r="H42" s="13">
        <v>1220</v>
      </c>
      <c r="I42" s="13">
        <v>45</v>
      </c>
      <c r="J42" s="13">
        <v>60</v>
      </c>
      <c r="K42" s="8" t="s">
        <v>4090</v>
      </c>
      <c r="L42" s="13" t="str">
        <f t="shared" si="0"/>
        <v>10 плашек размерами 1200 мм x 150 мм x 4 мм и общей площадью 1,8 м2</v>
      </c>
      <c r="M42" s="13"/>
      <c r="N42" s="8" t="s">
        <v>92</v>
      </c>
      <c r="O42" s="14">
        <v>4610259837973</v>
      </c>
      <c r="P42" s="13">
        <f>VLOOKUP($D42,[1]Шаблон!$B:$Z,20,0)</f>
        <v>1200</v>
      </c>
      <c r="Q42" s="13">
        <f>VLOOKUP($D42,[1]Шаблон!$B:$Z,21,0)</f>
        <v>150</v>
      </c>
      <c r="R42" s="13">
        <f>VLOOKUP($D42,[1]Шаблон!$B:$Z,22,0)</f>
        <v>4</v>
      </c>
      <c r="S42" s="13">
        <v>0.5</v>
      </c>
      <c r="T42" s="13">
        <f>VLOOKUP($D42,[1]Шаблон!$B:$BJ,57,0)</f>
        <v>1.8</v>
      </c>
      <c r="U42" s="13" t="s">
        <v>58</v>
      </c>
      <c r="V42" s="22" t="s">
        <v>4078</v>
      </c>
      <c r="W42" s="13">
        <v>240</v>
      </c>
      <c r="X42" s="13" t="s">
        <v>61</v>
      </c>
      <c r="Y42" s="13"/>
      <c r="Z42" s="13"/>
      <c r="AA42" s="13"/>
      <c r="AB42" s="13" t="s">
        <v>65</v>
      </c>
      <c r="AC42" s="13" t="s">
        <v>135</v>
      </c>
      <c r="AD42" s="13">
        <v>43</v>
      </c>
      <c r="AE42" s="13" t="s">
        <v>67</v>
      </c>
      <c r="AF42" s="13" t="s">
        <v>56</v>
      </c>
      <c r="AG42" s="13"/>
      <c r="AH42" s="13"/>
      <c r="AI42" s="13" t="s">
        <v>75</v>
      </c>
      <c r="AJ42" s="13"/>
      <c r="AK42" s="13"/>
      <c r="AL42" s="13">
        <v>10</v>
      </c>
      <c r="AM42" s="13">
        <v>14.25</v>
      </c>
    </row>
    <row r="43" spans="1:39" ht="42" customHeight="1" x14ac:dyDescent="0.25">
      <c r="A43" s="13" t="s">
        <v>186</v>
      </c>
      <c r="B43" s="13" t="s">
        <v>115</v>
      </c>
      <c r="C43" s="13" t="s">
        <v>187</v>
      </c>
      <c r="D43" s="14">
        <v>644686</v>
      </c>
      <c r="E43" s="13"/>
      <c r="F43" s="13" t="s">
        <v>56</v>
      </c>
      <c r="G43" s="13">
        <v>14.89</v>
      </c>
      <c r="H43" s="13">
        <v>1220</v>
      </c>
      <c r="I43" s="13">
        <v>45</v>
      </c>
      <c r="J43" s="13">
        <v>60</v>
      </c>
      <c r="K43" s="8" t="s">
        <v>4090</v>
      </c>
      <c r="L43" s="13" t="str">
        <f t="shared" si="0"/>
        <v>10 плашек размерами 1200 мм x 150 мм x 4 мм и общей площадью 1,8 м2</v>
      </c>
      <c r="M43" s="13"/>
      <c r="N43" s="8" t="s">
        <v>92</v>
      </c>
      <c r="O43" s="14">
        <v>4610259837980</v>
      </c>
      <c r="P43" s="13">
        <f>VLOOKUP($D43,[1]Шаблон!$B:$Z,20,0)</f>
        <v>1200</v>
      </c>
      <c r="Q43" s="13">
        <f>VLOOKUP($D43,[1]Шаблон!$B:$Z,21,0)</f>
        <v>150</v>
      </c>
      <c r="R43" s="13">
        <f>VLOOKUP($D43,[1]Шаблон!$B:$Z,22,0)</f>
        <v>4</v>
      </c>
      <c r="S43" s="13">
        <v>0.5</v>
      </c>
      <c r="T43" s="13">
        <f>VLOOKUP($D43,[1]Шаблон!$B:$BJ,57,0)</f>
        <v>1.8</v>
      </c>
      <c r="U43" s="13" t="s">
        <v>58</v>
      </c>
      <c r="V43" s="22" t="s">
        <v>4078</v>
      </c>
      <c r="W43" s="13">
        <v>143</v>
      </c>
      <c r="X43" s="13" t="s">
        <v>61</v>
      </c>
      <c r="Y43" s="13"/>
      <c r="Z43" s="13"/>
      <c r="AA43" s="13"/>
      <c r="AB43" s="13" t="s">
        <v>65</v>
      </c>
      <c r="AC43" s="13" t="s">
        <v>135</v>
      </c>
      <c r="AD43" s="13">
        <v>43</v>
      </c>
      <c r="AE43" s="13" t="s">
        <v>67</v>
      </c>
      <c r="AF43" s="13" t="s">
        <v>56</v>
      </c>
      <c r="AG43" s="13"/>
      <c r="AH43" s="13"/>
      <c r="AI43" s="13" t="s">
        <v>75</v>
      </c>
      <c r="AJ43" s="13"/>
      <c r="AK43" s="13"/>
      <c r="AL43" s="13">
        <v>10</v>
      </c>
      <c r="AM43" s="13">
        <v>14.25</v>
      </c>
    </row>
    <row r="44" spans="1:39" ht="42" customHeight="1" x14ac:dyDescent="0.25">
      <c r="A44" s="13" t="s">
        <v>206</v>
      </c>
      <c r="B44" s="13" t="s">
        <v>115</v>
      </c>
      <c r="C44" s="13" t="s">
        <v>207</v>
      </c>
      <c r="D44" s="14">
        <v>644682</v>
      </c>
      <c r="E44" s="13"/>
      <c r="F44" s="13" t="s">
        <v>56</v>
      </c>
      <c r="G44" s="13">
        <v>14.89</v>
      </c>
      <c r="H44" s="13">
        <v>1220</v>
      </c>
      <c r="I44" s="13">
        <v>45</v>
      </c>
      <c r="J44" s="13">
        <v>60</v>
      </c>
      <c r="K44" s="8" t="s">
        <v>4090</v>
      </c>
      <c r="L44" s="13" t="str">
        <f t="shared" si="0"/>
        <v>10 плашек размерами 1200 мм x 150 мм x 3,5 мм и общей площадью 1,8 м2</v>
      </c>
      <c r="M44" s="13"/>
      <c r="N44" s="8" t="s">
        <v>92</v>
      </c>
      <c r="O44" s="14">
        <v>4610259837942</v>
      </c>
      <c r="P44" s="13">
        <f>VLOOKUP($D44,[1]Шаблон!$B:$Z,20,0)</f>
        <v>1200</v>
      </c>
      <c r="Q44" s="13">
        <f>VLOOKUP($D44,[1]Шаблон!$B:$Z,21,0)</f>
        <v>150</v>
      </c>
      <c r="R44" s="13">
        <f>VLOOKUP($D44,[1]Шаблон!$B:$Z,22,0)</f>
        <v>3.5</v>
      </c>
      <c r="S44" s="13">
        <v>0.5</v>
      </c>
      <c r="T44" s="13">
        <f>VLOOKUP($D44,[1]Шаблон!$B:$BJ,57,0)</f>
        <v>1.8</v>
      </c>
      <c r="U44" s="13" t="s">
        <v>58</v>
      </c>
      <c r="V44" s="22" t="s">
        <v>4078</v>
      </c>
      <c r="W44" s="13">
        <v>142</v>
      </c>
      <c r="X44" s="13" t="s">
        <v>61</v>
      </c>
      <c r="Y44" s="13"/>
      <c r="Z44" s="13"/>
      <c r="AA44" s="13"/>
      <c r="AB44" s="13" t="s">
        <v>65</v>
      </c>
      <c r="AC44" s="13" t="s">
        <v>135</v>
      </c>
      <c r="AD44" s="13">
        <v>43</v>
      </c>
      <c r="AE44" s="13" t="s">
        <v>67</v>
      </c>
      <c r="AF44" s="13" t="s">
        <v>56</v>
      </c>
      <c r="AG44" s="13"/>
      <c r="AH44" s="13"/>
      <c r="AI44" s="13" t="s">
        <v>75</v>
      </c>
      <c r="AJ44" s="13"/>
      <c r="AK44" s="13"/>
      <c r="AL44" s="13">
        <v>10</v>
      </c>
      <c r="AM44" s="13">
        <v>13.4</v>
      </c>
    </row>
    <row r="45" spans="1:39" ht="42" customHeight="1" x14ac:dyDescent="0.25">
      <c r="A45" s="13" t="s">
        <v>208</v>
      </c>
      <c r="B45" s="13" t="s">
        <v>115</v>
      </c>
      <c r="C45" s="13" t="s">
        <v>209</v>
      </c>
      <c r="D45" s="14">
        <v>644684</v>
      </c>
      <c r="E45" s="13"/>
      <c r="F45" s="13" t="s">
        <v>56</v>
      </c>
      <c r="G45" s="13">
        <v>14.89</v>
      </c>
      <c r="H45" s="13">
        <v>1220</v>
      </c>
      <c r="I45" s="13">
        <v>45</v>
      </c>
      <c r="J45" s="13">
        <v>60</v>
      </c>
      <c r="K45" s="8" t="s">
        <v>4090</v>
      </c>
      <c r="L45" s="13" t="str">
        <f t="shared" si="0"/>
        <v>10 плашек размерами 1200 мм x 150 мм x 3,5 мм и общей площадью 1,8 м2</v>
      </c>
      <c r="M45" s="13"/>
      <c r="N45" s="8" t="s">
        <v>92</v>
      </c>
      <c r="O45" s="14">
        <v>4610259837966</v>
      </c>
      <c r="P45" s="13">
        <f>VLOOKUP($D45,[1]Шаблон!$B:$Z,20,0)</f>
        <v>1200</v>
      </c>
      <c r="Q45" s="13">
        <f>VLOOKUP($D45,[1]Шаблон!$B:$Z,21,0)</f>
        <v>150</v>
      </c>
      <c r="R45" s="13">
        <f>VLOOKUP($D45,[1]Шаблон!$B:$Z,22,0)</f>
        <v>3.5</v>
      </c>
      <c r="S45" s="13">
        <v>0.5</v>
      </c>
      <c r="T45" s="13">
        <f>VLOOKUP($D45,[1]Шаблон!$B:$BJ,57,0)</f>
        <v>1.8</v>
      </c>
      <c r="U45" s="13" t="s">
        <v>58</v>
      </c>
      <c r="V45" s="22" t="s">
        <v>4078</v>
      </c>
      <c r="W45" s="13">
        <v>140</v>
      </c>
      <c r="X45" s="13" t="s">
        <v>61</v>
      </c>
      <c r="Y45" s="13"/>
      <c r="Z45" s="13"/>
      <c r="AA45" s="13"/>
      <c r="AB45" s="13" t="s">
        <v>65</v>
      </c>
      <c r="AC45" s="13" t="s">
        <v>135</v>
      </c>
      <c r="AD45" s="13">
        <v>43</v>
      </c>
      <c r="AE45" s="13" t="s">
        <v>67</v>
      </c>
      <c r="AF45" s="13" t="s">
        <v>56</v>
      </c>
      <c r="AG45" s="13"/>
      <c r="AH45" s="13"/>
      <c r="AI45" s="13" t="s">
        <v>75</v>
      </c>
      <c r="AJ45" s="13"/>
      <c r="AK45" s="13"/>
      <c r="AL45" s="13">
        <v>10</v>
      </c>
      <c r="AM45" s="13">
        <v>14.25</v>
      </c>
    </row>
    <row r="46" spans="1:39" ht="35.25" customHeight="1" x14ac:dyDescent="0.25">
      <c r="A46" s="13" t="s">
        <v>192</v>
      </c>
      <c r="B46" s="13" t="s">
        <v>115</v>
      </c>
      <c r="C46" s="13" t="s">
        <v>193</v>
      </c>
      <c r="D46" s="14">
        <v>655114</v>
      </c>
      <c r="E46" s="13"/>
      <c r="F46" s="13" t="s">
        <v>56</v>
      </c>
      <c r="G46" s="13">
        <v>18</v>
      </c>
      <c r="H46" s="13">
        <v>1200</v>
      </c>
      <c r="I46" s="13">
        <v>50</v>
      </c>
      <c r="J46" s="13">
        <v>150</v>
      </c>
      <c r="K46" s="8" t="s">
        <v>4091</v>
      </c>
      <c r="L46" s="13" t="str">
        <f t="shared" si="0"/>
        <v>10 плашек размерами 1200 мм x 150 мм x 5 мм и общей площадью 1,8 м2</v>
      </c>
      <c r="M46" s="13"/>
      <c r="N46" s="8" t="s">
        <v>92</v>
      </c>
      <c r="O46" s="14">
        <v>4660308661127</v>
      </c>
      <c r="P46" s="13">
        <f>VLOOKUP($D46,[1]Шаблон!$B:$Z,20,0)</f>
        <v>1200</v>
      </c>
      <c r="Q46" s="13">
        <f>VLOOKUP($D46,[1]Шаблон!$B:$Z,21,0)</f>
        <v>150</v>
      </c>
      <c r="R46" s="13">
        <f>VLOOKUP($D46,[1]Шаблон!$B:$Z,22,0)</f>
        <v>5</v>
      </c>
      <c r="S46" s="13">
        <v>0.5</v>
      </c>
      <c r="T46" s="13">
        <f>VLOOKUP($D46,[1]Шаблон!$B:$BJ,57,0)</f>
        <v>1.8</v>
      </c>
      <c r="U46" s="13" t="s">
        <v>58</v>
      </c>
      <c r="V46" s="22" t="s">
        <v>4079</v>
      </c>
      <c r="W46" s="13">
        <v>463</v>
      </c>
      <c r="X46" s="13" t="s">
        <v>61</v>
      </c>
      <c r="Y46" s="13"/>
      <c r="Z46" s="13" t="s">
        <v>77</v>
      </c>
      <c r="AA46" s="13"/>
      <c r="AB46" s="13" t="s">
        <v>65</v>
      </c>
      <c r="AC46" s="13" t="s">
        <v>135</v>
      </c>
      <c r="AD46" s="13">
        <v>33</v>
      </c>
      <c r="AE46" s="13" t="s">
        <v>67</v>
      </c>
      <c r="AF46" s="13" t="s">
        <v>56</v>
      </c>
      <c r="AG46" s="13"/>
      <c r="AH46" s="13"/>
      <c r="AI46" s="13" t="s">
        <v>75</v>
      </c>
      <c r="AJ46" s="13"/>
      <c r="AK46" s="13"/>
      <c r="AL46" s="13">
        <v>10</v>
      </c>
      <c r="AM46" s="13">
        <v>18</v>
      </c>
    </row>
    <row r="47" spans="1:39" ht="35.25" customHeight="1" x14ac:dyDescent="0.25">
      <c r="A47" s="13" t="s">
        <v>226</v>
      </c>
      <c r="B47" s="13" t="s">
        <v>115</v>
      </c>
      <c r="C47" s="13" t="s">
        <v>227</v>
      </c>
      <c r="D47" s="14">
        <v>655112</v>
      </c>
      <c r="E47" s="13"/>
      <c r="F47" s="13" t="s">
        <v>56</v>
      </c>
      <c r="G47" s="13">
        <v>18</v>
      </c>
      <c r="H47" s="13">
        <v>1200</v>
      </c>
      <c r="I47" s="13">
        <v>50</v>
      </c>
      <c r="J47" s="13">
        <v>150</v>
      </c>
      <c r="K47" s="8" t="s">
        <v>4091</v>
      </c>
      <c r="L47" s="13" t="str">
        <f t="shared" si="0"/>
        <v>10 плашек размерами 1200 мм x 150 мм x 5 мм и общей площадью 1,8 м2</v>
      </c>
      <c r="M47" s="13"/>
      <c r="N47" s="8" t="s">
        <v>92</v>
      </c>
      <c r="O47" s="14">
        <v>4660308661103</v>
      </c>
      <c r="P47" s="13">
        <f>VLOOKUP($D47,[1]Шаблон!$B:$Z,20,0)</f>
        <v>1200</v>
      </c>
      <c r="Q47" s="13">
        <f>VLOOKUP($D47,[1]Шаблон!$B:$Z,21,0)</f>
        <v>150</v>
      </c>
      <c r="R47" s="13">
        <f>VLOOKUP($D47,[1]Шаблон!$B:$Z,22,0)</f>
        <v>5</v>
      </c>
      <c r="S47" s="13">
        <v>0.5</v>
      </c>
      <c r="T47" s="13">
        <f>VLOOKUP($D47,[1]Шаблон!$B:$BJ,57,0)</f>
        <v>1.8</v>
      </c>
      <c r="U47" s="13" t="s">
        <v>58</v>
      </c>
      <c r="V47" s="22" t="s">
        <v>4079</v>
      </c>
      <c r="W47" s="13">
        <v>462</v>
      </c>
      <c r="X47" s="13" t="s">
        <v>61</v>
      </c>
      <c r="Y47" s="13"/>
      <c r="Z47" s="13" t="s">
        <v>77</v>
      </c>
      <c r="AA47" s="13"/>
      <c r="AB47" s="13" t="s">
        <v>65</v>
      </c>
      <c r="AC47" s="13" t="s">
        <v>135</v>
      </c>
      <c r="AD47" s="13">
        <v>33</v>
      </c>
      <c r="AE47" s="13" t="s">
        <v>67</v>
      </c>
      <c r="AF47" s="13" t="s">
        <v>56</v>
      </c>
      <c r="AG47" s="13"/>
      <c r="AH47" s="13"/>
      <c r="AI47" s="13" t="s">
        <v>75</v>
      </c>
      <c r="AJ47" s="13"/>
      <c r="AK47" s="13"/>
      <c r="AL47" s="13">
        <v>10</v>
      </c>
      <c r="AM47" s="13">
        <v>18</v>
      </c>
    </row>
    <row r="48" spans="1:39" ht="35.25" customHeight="1" x14ac:dyDescent="0.25">
      <c r="A48" s="13" t="s">
        <v>220</v>
      </c>
      <c r="B48" s="13" t="s">
        <v>115</v>
      </c>
      <c r="C48" s="13" t="s">
        <v>221</v>
      </c>
      <c r="D48" s="14">
        <v>655111</v>
      </c>
      <c r="E48" s="13"/>
      <c r="F48" s="13" t="s">
        <v>56</v>
      </c>
      <c r="G48" s="13">
        <v>18</v>
      </c>
      <c r="H48" s="13">
        <v>1200</v>
      </c>
      <c r="I48" s="13">
        <v>50</v>
      </c>
      <c r="J48" s="13">
        <v>150</v>
      </c>
      <c r="K48" s="8" t="s">
        <v>4091</v>
      </c>
      <c r="L48" s="13" t="str">
        <f t="shared" si="0"/>
        <v>10 плашек размерами 1200 мм x 150 мм x 5 мм и общей площадью 1,8 м2</v>
      </c>
      <c r="M48" s="13"/>
      <c r="N48" s="8" t="s">
        <v>92</v>
      </c>
      <c r="O48" s="14">
        <v>4660308661097</v>
      </c>
      <c r="P48" s="13">
        <f>VLOOKUP($D48,[1]Шаблон!$B:$Z,20,0)</f>
        <v>1200</v>
      </c>
      <c r="Q48" s="13">
        <f>VLOOKUP($D48,[1]Шаблон!$B:$Z,21,0)</f>
        <v>150</v>
      </c>
      <c r="R48" s="13">
        <f>VLOOKUP($D48,[1]Шаблон!$B:$Z,22,0)</f>
        <v>5</v>
      </c>
      <c r="S48" s="13">
        <v>0.5</v>
      </c>
      <c r="T48" s="13">
        <f>VLOOKUP($D48,[1]Шаблон!$B:$BJ,57,0)</f>
        <v>1.8</v>
      </c>
      <c r="U48" s="13" t="s">
        <v>58</v>
      </c>
      <c r="V48" s="22" t="s">
        <v>4079</v>
      </c>
      <c r="W48" s="13">
        <v>461</v>
      </c>
      <c r="X48" s="13" t="s">
        <v>61</v>
      </c>
      <c r="Y48" s="13"/>
      <c r="Z48" s="8" t="s">
        <v>77</v>
      </c>
      <c r="AA48" s="13"/>
      <c r="AB48" s="13" t="s">
        <v>65</v>
      </c>
      <c r="AC48" s="13" t="s">
        <v>135</v>
      </c>
      <c r="AD48" s="13">
        <v>33</v>
      </c>
      <c r="AE48" s="13" t="s">
        <v>67</v>
      </c>
      <c r="AF48" s="13" t="s">
        <v>56</v>
      </c>
      <c r="AG48" s="13"/>
      <c r="AH48" s="13"/>
      <c r="AI48" s="13" t="s">
        <v>75</v>
      </c>
      <c r="AJ48" s="13"/>
      <c r="AK48" s="13"/>
      <c r="AL48" s="13">
        <v>10</v>
      </c>
      <c r="AM48" s="13">
        <v>18</v>
      </c>
    </row>
    <row r="49" spans="1:39" ht="35.25" customHeight="1" x14ac:dyDescent="0.25">
      <c r="A49" s="13" t="s">
        <v>236</v>
      </c>
      <c r="B49" s="13" t="s">
        <v>115</v>
      </c>
      <c r="C49" s="13" t="s">
        <v>237</v>
      </c>
      <c r="D49" s="14">
        <v>655109</v>
      </c>
      <c r="E49" s="13"/>
      <c r="F49" s="13" t="s">
        <v>56</v>
      </c>
      <c r="G49" s="13">
        <v>18</v>
      </c>
      <c r="H49" s="13">
        <v>1200</v>
      </c>
      <c r="I49" s="13">
        <v>50</v>
      </c>
      <c r="J49" s="13">
        <v>150</v>
      </c>
      <c r="K49" s="8" t="s">
        <v>4091</v>
      </c>
      <c r="L49" s="13" t="str">
        <f t="shared" si="0"/>
        <v>10 плашек размерами 1200 мм x 150 мм x 5 мм и общей площадью 1,8 м2</v>
      </c>
      <c r="M49" s="13"/>
      <c r="N49" s="8" t="s">
        <v>92</v>
      </c>
      <c r="O49" s="14">
        <v>4660308661073</v>
      </c>
      <c r="P49" s="13">
        <f>VLOOKUP($D49,[1]Шаблон!$B:$Z,20,0)</f>
        <v>1200</v>
      </c>
      <c r="Q49" s="13">
        <f>VLOOKUP($D49,[1]Шаблон!$B:$Z,21,0)</f>
        <v>150</v>
      </c>
      <c r="R49" s="13">
        <f>VLOOKUP($D49,[1]Шаблон!$B:$Z,22,0)</f>
        <v>5</v>
      </c>
      <c r="S49" s="13">
        <v>0.5</v>
      </c>
      <c r="T49" s="13">
        <f>VLOOKUP($D49,[1]Шаблон!$B:$BJ,57,0)</f>
        <v>1.8</v>
      </c>
      <c r="U49" s="13" t="s">
        <v>58</v>
      </c>
      <c r="V49" s="22" t="s">
        <v>4079</v>
      </c>
      <c r="W49" s="13">
        <v>460</v>
      </c>
      <c r="X49" s="13" t="s">
        <v>61</v>
      </c>
      <c r="Y49" s="13"/>
      <c r="Z49" s="8" t="s">
        <v>77</v>
      </c>
      <c r="AA49" s="13"/>
      <c r="AB49" s="13" t="s">
        <v>65</v>
      </c>
      <c r="AC49" s="13" t="s">
        <v>135</v>
      </c>
      <c r="AD49" s="13">
        <v>33</v>
      </c>
      <c r="AE49" s="13" t="s">
        <v>67</v>
      </c>
      <c r="AF49" s="13" t="s">
        <v>56</v>
      </c>
      <c r="AG49" s="13"/>
      <c r="AH49" s="13"/>
      <c r="AI49" s="13" t="s">
        <v>75</v>
      </c>
      <c r="AJ49" s="13"/>
      <c r="AK49" s="13"/>
      <c r="AL49" s="13">
        <v>10</v>
      </c>
      <c r="AM49" s="13">
        <v>18</v>
      </c>
    </row>
    <row r="50" spans="1:39" ht="35.25" customHeight="1" x14ac:dyDescent="0.25">
      <c r="A50" s="13" t="s">
        <v>222</v>
      </c>
      <c r="B50" s="13" t="s">
        <v>115</v>
      </c>
      <c r="C50" s="13" t="s">
        <v>223</v>
      </c>
      <c r="D50" s="14">
        <v>655113</v>
      </c>
      <c r="E50" s="13"/>
      <c r="F50" s="13" t="s">
        <v>56</v>
      </c>
      <c r="G50" s="13">
        <v>18</v>
      </c>
      <c r="H50" s="13">
        <v>1200</v>
      </c>
      <c r="I50" s="13">
        <v>50</v>
      </c>
      <c r="J50" s="13">
        <v>150</v>
      </c>
      <c r="K50" s="8" t="s">
        <v>4091</v>
      </c>
      <c r="L50" s="13" t="str">
        <f t="shared" si="0"/>
        <v>10 плашек размерами 1200 мм x 150 мм x 5 мм и общей площадью 1,8 м2</v>
      </c>
      <c r="M50" s="13"/>
      <c r="N50" s="8" t="s">
        <v>92</v>
      </c>
      <c r="O50" s="14">
        <v>4660308661110</v>
      </c>
      <c r="P50" s="13">
        <f>VLOOKUP($D50,[1]Шаблон!$B:$Z,20,0)</f>
        <v>1200</v>
      </c>
      <c r="Q50" s="13">
        <f>VLOOKUP($D50,[1]Шаблон!$B:$Z,21,0)</f>
        <v>150</v>
      </c>
      <c r="R50" s="13">
        <f>VLOOKUP($D50,[1]Шаблон!$B:$Z,22,0)</f>
        <v>5</v>
      </c>
      <c r="S50" s="13">
        <v>0.5</v>
      </c>
      <c r="T50" s="13">
        <f>VLOOKUP($D50,[1]Шаблон!$B:$BJ,57,0)</f>
        <v>1.8</v>
      </c>
      <c r="U50" s="13" t="s">
        <v>58</v>
      </c>
      <c r="V50" s="22" t="s">
        <v>4079</v>
      </c>
      <c r="W50" s="13">
        <v>262</v>
      </c>
      <c r="X50" s="13" t="s">
        <v>61</v>
      </c>
      <c r="Y50" s="13"/>
      <c r="Z50" s="8" t="s">
        <v>77</v>
      </c>
      <c r="AA50" s="13"/>
      <c r="AB50" s="13" t="s">
        <v>65</v>
      </c>
      <c r="AC50" s="13" t="s">
        <v>135</v>
      </c>
      <c r="AD50" s="13">
        <v>33</v>
      </c>
      <c r="AE50" s="13" t="s">
        <v>67</v>
      </c>
      <c r="AF50" s="13" t="s">
        <v>56</v>
      </c>
      <c r="AG50" s="13"/>
      <c r="AH50" s="13"/>
      <c r="AI50" s="13" t="s">
        <v>75</v>
      </c>
      <c r="AJ50" s="13"/>
      <c r="AK50" s="13"/>
      <c r="AL50" s="13">
        <v>10</v>
      </c>
      <c r="AM50" s="13">
        <v>18</v>
      </c>
    </row>
    <row r="51" spans="1:39" ht="35.25" customHeight="1" x14ac:dyDescent="0.25">
      <c r="A51" s="13" t="s">
        <v>202</v>
      </c>
      <c r="B51" s="13" t="s">
        <v>115</v>
      </c>
      <c r="C51" s="13" t="s">
        <v>203</v>
      </c>
      <c r="D51" s="14">
        <v>655110</v>
      </c>
      <c r="E51" s="13"/>
      <c r="F51" s="13" t="s">
        <v>56</v>
      </c>
      <c r="G51" s="13">
        <v>18</v>
      </c>
      <c r="H51" s="13">
        <v>1200</v>
      </c>
      <c r="I51" s="13">
        <v>50</v>
      </c>
      <c r="J51" s="13">
        <v>150</v>
      </c>
      <c r="K51" s="8" t="s">
        <v>4091</v>
      </c>
      <c r="L51" s="13" t="str">
        <f t="shared" si="0"/>
        <v>10 плашек размерами 1200 мм x 150 мм x 5 мм и общей площадью 1,8 м2</v>
      </c>
      <c r="M51" s="13"/>
      <c r="N51" s="8" t="s">
        <v>92</v>
      </c>
      <c r="O51" s="14">
        <v>4660308661080</v>
      </c>
      <c r="P51" s="13">
        <f>VLOOKUP($D51,[1]Шаблон!$B:$Z,20,0)</f>
        <v>1200</v>
      </c>
      <c r="Q51" s="13">
        <f>VLOOKUP($D51,[1]Шаблон!$B:$Z,21,0)</f>
        <v>150</v>
      </c>
      <c r="R51" s="13">
        <f>VLOOKUP($D51,[1]Шаблон!$B:$Z,22,0)</f>
        <v>5</v>
      </c>
      <c r="S51" s="13">
        <v>0.5</v>
      </c>
      <c r="T51" s="13">
        <f>VLOOKUP($D51,[1]Шаблон!$B:$BJ,57,0)</f>
        <v>1.8</v>
      </c>
      <c r="U51" s="13" t="s">
        <v>58</v>
      </c>
      <c r="V51" s="22" t="s">
        <v>4079</v>
      </c>
      <c r="W51" s="13">
        <v>261</v>
      </c>
      <c r="X51" s="13" t="s">
        <v>61</v>
      </c>
      <c r="Y51" s="13"/>
      <c r="Z51" s="8" t="s">
        <v>80</v>
      </c>
      <c r="AA51" s="13"/>
      <c r="AB51" s="13" t="s">
        <v>65</v>
      </c>
      <c r="AC51" s="13" t="s">
        <v>135</v>
      </c>
      <c r="AD51" s="13">
        <v>33</v>
      </c>
      <c r="AE51" s="13" t="s">
        <v>67</v>
      </c>
      <c r="AF51" s="13" t="s">
        <v>56</v>
      </c>
      <c r="AG51" s="13"/>
      <c r="AH51" s="13"/>
      <c r="AI51" s="13" t="s">
        <v>75</v>
      </c>
      <c r="AJ51" s="13"/>
      <c r="AK51" s="13"/>
      <c r="AL51" s="13">
        <v>10</v>
      </c>
      <c r="AM51" s="13">
        <v>18</v>
      </c>
    </row>
    <row r="52" spans="1:39" ht="35.25" customHeight="1" x14ac:dyDescent="0.25">
      <c r="A52" s="13" t="s">
        <v>210</v>
      </c>
      <c r="B52" s="13" t="s">
        <v>115</v>
      </c>
      <c r="C52" s="13" t="s">
        <v>211</v>
      </c>
      <c r="D52" s="14">
        <v>655108</v>
      </c>
      <c r="E52" s="13"/>
      <c r="F52" s="13" t="s">
        <v>56</v>
      </c>
      <c r="G52" s="13">
        <v>18</v>
      </c>
      <c r="H52" s="13">
        <v>1200</v>
      </c>
      <c r="I52" s="13">
        <v>50</v>
      </c>
      <c r="J52" s="13">
        <v>150</v>
      </c>
      <c r="K52" s="8" t="s">
        <v>4091</v>
      </c>
      <c r="L52" s="13" t="str">
        <f t="shared" si="0"/>
        <v>10 плашек размерами 1200 мм x 150 мм x 5 мм и общей площадью 1,8 м2</v>
      </c>
      <c r="M52" s="13"/>
      <c r="N52" s="8" t="s">
        <v>92</v>
      </c>
      <c r="O52" s="14">
        <v>4660308661066</v>
      </c>
      <c r="P52" s="13">
        <f>VLOOKUP($D52,[1]Шаблон!$B:$Z,20,0)</f>
        <v>1200</v>
      </c>
      <c r="Q52" s="13">
        <f>VLOOKUP($D52,[1]Шаблон!$B:$Z,21,0)</f>
        <v>150</v>
      </c>
      <c r="R52" s="13">
        <f>VLOOKUP($D52,[1]Шаблон!$B:$Z,22,0)</f>
        <v>5</v>
      </c>
      <c r="S52" s="13">
        <v>0.5</v>
      </c>
      <c r="T52" s="13">
        <f>VLOOKUP($D52,[1]Шаблон!$B:$BJ,57,0)</f>
        <v>1.8</v>
      </c>
      <c r="U52" s="13" t="s">
        <v>58</v>
      </c>
      <c r="V52" s="22" t="s">
        <v>4079</v>
      </c>
      <c r="W52" s="13">
        <v>260</v>
      </c>
      <c r="X52" s="13" t="s">
        <v>61</v>
      </c>
      <c r="Y52" s="13"/>
      <c r="Z52" s="13" t="s">
        <v>148</v>
      </c>
      <c r="AA52" s="13"/>
      <c r="AB52" s="13" t="s">
        <v>65</v>
      </c>
      <c r="AC52" s="13" t="s">
        <v>135</v>
      </c>
      <c r="AD52" s="13">
        <v>33</v>
      </c>
      <c r="AE52" s="13" t="s">
        <v>67</v>
      </c>
      <c r="AF52" s="13" t="s">
        <v>56</v>
      </c>
      <c r="AG52" s="13"/>
      <c r="AH52" s="13"/>
      <c r="AI52" s="13" t="s">
        <v>75</v>
      </c>
      <c r="AJ52" s="13"/>
      <c r="AK52" s="13"/>
      <c r="AL52" s="13">
        <v>10</v>
      </c>
      <c r="AM52" s="13">
        <v>18</v>
      </c>
    </row>
    <row r="53" spans="1:39" ht="35.25" customHeight="1" x14ac:dyDescent="0.25">
      <c r="A53" s="13" t="s">
        <v>174</v>
      </c>
      <c r="B53" s="13" t="s">
        <v>115</v>
      </c>
      <c r="C53" s="13" t="s">
        <v>175</v>
      </c>
      <c r="D53" s="14">
        <v>655107</v>
      </c>
      <c r="E53" s="13"/>
      <c r="F53" s="13" t="s">
        <v>56</v>
      </c>
      <c r="G53" s="13">
        <v>18</v>
      </c>
      <c r="H53" s="13">
        <v>1200</v>
      </c>
      <c r="I53" s="13">
        <v>50</v>
      </c>
      <c r="J53" s="13">
        <v>150</v>
      </c>
      <c r="K53" s="8" t="s">
        <v>4091</v>
      </c>
      <c r="L53" s="13" t="str">
        <f t="shared" si="0"/>
        <v>10 плашек размерами 1200 мм x 150 мм x 5 мм и общей площадью 1,8 м2</v>
      </c>
      <c r="M53" s="13"/>
      <c r="N53" s="8" t="s">
        <v>92</v>
      </c>
      <c r="O53" s="14">
        <v>4660308661059</v>
      </c>
      <c r="P53" s="13">
        <f>VLOOKUP($D53,[1]Шаблон!$B:$Z,20,0)</f>
        <v>1200</v>
      </c>
      <c r="Q53" s="13">
        <f>VLOOKUP($D53,[1]Шаблон!$B:$Z,21,0)</f>
        <v>150</v>
      </c>
      <c r="R53" s="13">
        <f>VLOOKUP($D53,[1]Шаблон!$B:$Z,22,0)</f>
        <v>5</v>
      </c>
      <c r="S53" s="13">
        <v>0.5</v>
      </c>
      <c r="T53" s="13">
        <f>VLOOKUP($D53,[1]Шаблон!$B:$BJ,57,0)</f>
        <v>1.8</v>
      </c>
      <c r="U53" s="13" t="s">
        <v>58</v>
      </c>
      <c r="V53" s="22" t="s">
        <v>4079</v>
      </c>
      <c r="W53" s="13">
        <v>161</v>
      </c>
      <c r="X53" s="13" t="s">
        <v>61</v>
      </c>
      <c r="Y53" s="13"/>
      <c r="Z53" s="13" t="s">
        <v>4093</v>
      </c>
      <c r="AA53" s="13"/>
      <c r="AB53" s="13" t="s">
        <v>65</v>
      </c>
      <c r="AC53" s="13" t="s">
        <v>135</v>
      </c>
      <c r="AD53" s="13">
        <v>33</v>
      </c>
      <c r="AE53" s="13" t="s">
        <v>67</v>
      </c>
      <c r="AF53" s="13" t="s">
        <v>56</v>
      </c>
      <c r="AG53" s="13"/>
      <c r="AH53" s="13"/>
      <c r="AI53" s="13" t="s">
        <v>75</v>
      </c>
      <c r="AJ53" s="13"/>
      <c r="AK53" s="13"/>
      <c r="AL53" s="13">
        <v>10</v>
      </c>
      <c r="AM53" s="13">
        <v>18</v>
      </c>
    </row>
    <row r="54" spans="1:39" ht="35.25" customHeight="1" x14ac:dyDescent="0.25">
      <c r="A54" s="13" t="s">
        <v>232</v>
      </c>
      <c r="B54" s="13" t="s">
        <v>115</v>
      </c>
      <c r="C54" s="13" t="s">
        <v>233</v>
      </c>
      <c r="D54" s="14">
        <v>655106</v>
      </c>
      <c r="E54" s="13"/>
      <c r="F54" s="13" t="s">
        <v>56</v>
      </c>
      <c r="G54" s="13">
        <v>18</v>
      </c>
      <c r="H54" s="13">
        <v>1200</v>
      </c>
      <c r="I54" s="13">
        <v>50</v>
      </c>
      <c r="J54" s="13">
        <v>150</v>
      </c>
      <c r="K54" s="8" t="s">
        <v>4091</v>
      </c>
      <c r="L54" s="13" t="str">
        <f t="shared" si="0"/>
        <v>10 плашек размерами 1200 мм x 150 мм x 5 мм и общей площадью 1,8 м2</v>
      </c>
      <c r="M54" s="13"/>
      <c r="N54" s="8" t="s">
        <v>92</v>
      </c>
      <c r="O54" s="14">
        <v>4660308661042</v>
      </c>
      <c r="P54" s="13">
        <f>VLOOKUP($D54,[1]Шаблон!$B:$Z,20,0)</f>
        <v>1200</v>
      </c>
      <c r="Q54" s="13">
        <f>VLOOKUP($D54,[1]Шаблон!$B:$Z,21,0)</f>
        <v>150</v>
      </c>
      <c r="R54" s="13">
        <f>VLOOKUP($D54,[1]Шаблон!$B:$Z,22,0)</f>
        <v>5</v>
      </c>
      <c r="S54" s="13">
        <v>0.5</v>
      </c>
      <c r="T54" s="13">
        <f>VLOOKUP($D54,[1]Шаблон!$B:$BJ,57,0)</f>
        <v>1.8</v>
      </c>
      <c r="U54" s="13" t="s">
        <v>58</v>
      </c>
      <c r="V54" s="22" t="s">
        <v>4079</v>
      </c>
      <c r="W54" s="13">
        <v>160</v>
      </c>
      <c r="X54" s="13" t="s">
        <v>61</v>
      </c>
      <c r="Y54" s="13"/>
      <c r="Z54" s="8" t="s">
        <v>80</v>
      </c>
      <c r="AA54" s="13"/>
      <c r="AB54" s="13" t="s">
        <v>65</v>
      </c>
      <c r="AC54" s="13" t="s">
        <v>135</v>
      </c>
      <c r="AD54" s="13">
        <v>33</v>
      </c>
      <c r="AE54" s="13" t="s">
        <v>67</v>
      </c>
      <c r="AF54" s="13" t="s">
        <v>56</v>
      </c>
      <c r="AG54" s="13"/>
      <c r="AH54" s="13"/>
      <c r="AI54" s="13" t="s">
        <v>75</v>
      </c>
      <c r="AJ54" s="13"/>
      <c r="AK54" s="13"/>
      <c r="AL54" s="13">
        <v>10</v>
      </c>
      <c r="AM54" s="13">
        <v>18</v>
      </c>
    </row>
    <row r="55" spans="1:39" x14ac:dyDescent="0.25">
      <c r="U55" s="13"/>
    </row>
  </sheetData>
  <autoFilter ref="A2:AM54">
    <sortState ref="A3:AM54">
      <sortCondition descending="1" ref="C2:C54"/>
    </sortState>
  </autoFilter>
  <mergeCells count="2">
    <mergeCell ref="A1:O1"/>
    <mergeCell ref="P1:AM1"/>
  </mergeCells>
  <pageMargins left="0.7" right="0.7" top="0.75" bottom="0.75" header="0.51181102362205" footer="0.51181102362205"/>
  <pageSetup orientation="portrait" r:id="rId1"/>
  <legacyDrawing r:id="rId2"/>
  <extLst>
    <ext xmlns:x14="http://schemas.microsoft.com/office/spreadsheetml/2009/9/main" uri="{CCE6A557-97BC-4b89-ADB6-D9C93CAAB3DF}">
      <x14:dataValidations xmlns:xm="http://schemas.microsoft.com/office/excel/2006/main" count="20">
        <x14:dataValidation type="list" operator="equal" allowBlank="1">
          <x14:formula1>
            <xm:f>Значения!$F$3:$F$4</xm:f>
          </x14:formula1>
          <x14:formula2>
            <xm:f>0</xm:f>
          </x14:formula2>
          <xm:sqref>F3:F54</xm:sqref>
        </x14:dataValidation>
        <x14:dataValidation type="list" operator="equal" allowBlank="1">
          <x14:formula1>
            <xm:f>Значения!$N$3:$N$241</xm:f>
          </x14:formula1>
          <x14:formula2>
            <xm:f>0</xm:f>
          </x14:formula2>
          <xm:sqref>N3:N54</xm:sqref>
        </x14:dataValidation>
        <x14:dataValidation type="list" operator="equal" allowBlank="1">
          <x14:formula1>
            <xm:f>Значения!$U$3:$U$4</xm:f>
          </x14:formula1>
          <x14:formula2>
            <xm:f>0</xm:f>
          </x14:formula2>
          <xm:sqref>U3:U55</xm:sqref>
        </x14:dataValidation>
        <x14:dataValidation type="list" operator="equal" allowBlank="1">
          <x14:formula1>
            <xm:f>Значения!$V$3:$V$528</xm:f>
          </x14:formula1>
          <x14:formula2>
            <xm:f>0</xm:f>
          </x14:formula2>
          <xm:sqref>V3:V54</xm:sqref>
        </x14:dataValidation>
        <x14:dataValidation type="list" operator="equal" allowBlank="1">
          <x14:formula1>
            <xm:f>Значения!$W$3:$W$3103</xm:f>
          </x14:formula1>
          <x14:formula2>
            <xm:f>0</xm:f>
          </x14:formula2>
          <xm:sqref>W3:W54</xm:sqref>
        </x14:dataValidation>
        <x14:dataValidation type="list" operator="equal" allowBlank="1">
          <x14:formula1>
            <xm:f>Значения!$X$3:$X$51</xm:f>
          </x14:formula1>
          <x14:formula2>
            <xm:f>0</xm:f>
          </x14:formula2>
          <xm:sqref>X3:X54</xm:sqref>
        </x14:dataValidation>
        <x14:dataValidation type="list" operator="equal" allowBlank="1">
          <x14:formula1>
            <xm:f>Значения!$Y$3:$Y$51</xm:f>
          </x14:formula1>
          <x14:formula2>
            <xm:f>0</xm:f>
          </x14:formula2>
          <xm:sqref>Y3:Y54</xm:sqref>
        </x14:dataValidation>
        <x14:dataValidation type="list" operator="equal" allowBlank="1">
          <x14:formula1>
            <xm:f>Значения!$Z$3:$Z$15</xm:f>
          </x14:formula1>
          <x14:formula2>
            <xm:f>0</xm:f>
          </x14:formula2>
          <xm:sqref>Z3:Z54</xm:sqref>
        </x14:dataValidation>
        <x14:dataValidation type="list" operator="equal" allowBlank="1">
          <x14:formula1>
            <xm:f>Значения!$AA$3:$AA$27</xm:f>
          </x14:formula1>
          <x14:formula2>
            <xm:f>0</xm:f>
          </x14:formula2>
          <xm:sqref>AA3:AA54</xm:sqref>
        </x14:dataValidation>
        <x14:dataValidation type="list" operator="equal" allowBlank="1">
          <x14:formula1>
            <xm:f>Значения!$AB$3:$AB$5</xm:f>
          </x14:formula1>
          <x14:formula2>
            <xm:f>0</xm:f>
          </x14:formula2>
          <xm:sqref>AB3:AB54</xm:sqref>
        </x14:dataValidation>
        <x14:dataValidation type="list" operator="equal" allowBlank="1">
          <x14:formula1>
            <xm:f>Значения!$AC$3:$AC$5</xm:f>
          </x14:formula1>
          <x14:formula2>
            <xm:f>0</xm:f>
          </x14:formula2>
          <xm:sqref>AC3:AC54</xm:sqref>
        </x14:dataValidation>
        <x14:dataValidation type="list" operator="equal" allowBlank="1">
          <x14:formula1>
            <xm:f>Значения!$AD$3:$AD$19</xm:f>
          </x14:formula1>
          <x14:formula2>
            <xm:f>0</xm:f>
          </x14:formula2>
          <xm:sqref>AD3:AD54</xm:sqref>
        </x14:dataValidation>
        <x14:dataValidation type="list" operator="equal" allowBlank="1">
          <x14:formula1>
            <xm:f>Значения!$AE$3:$AE$16</xm:f>
          </x14:formula1>
          <x14:formula2>
            <xm:f>0</xm:f>
          </x14:formula2>
          <xm:sqref>AE3:AE54</xm:sqref>
        </x14:dataValidation>
        <x14:dataValidation type="list" operator="equal" allowBlank="1">
          <x14:formula1>
            <xm:f>Значения!$AF$3:$AF$4</xm:f>
          </x14:formula1>
          <x14:formula2>
            <xm:f>0</xm:f>
          </x14:formula2>
          <xm:sqref>AF3:AF54</xm:sqref>
        </x14:dataValidation>
        <x14:dataValidation type="list" operator="equal" allowBlank="1">
          <x14:formula1>
            <xm:f>Значения!$AG$3:$AG$4</xm:f>
          </x14:formula1>
          <x14:formula2>
            <xm:f>0</xm:f>
          </x14:formula2>
          <xm:sqref>AG3:AG54</xm:sqref>
        </x14:dataValidation>
        <x14:dataValidation type="list" operator="equal" allowBlank="1">
          <x14:formula1>
            <xm:f>Значения!$AH$3:$AH$4</xm:f>
          </x14:formula1>
          <x14:formula2>
            <xm:f>0</xm:f>
          </x14:formula2>
          <xm:sqref>AH3:AH54</xm:sqref>
        </x14:dataValidation>
        <x14:dataValidation type="list" operator="equal" allowBlank="1">
          <x14:formula1>
            <xm:f>Значения!$AI$3:$AI$5</xm:f>
          </x14:formula1>
          <x14:formula2>
            <xm:f>0</xm:f>
          </x14:formula2>
          <xm:sqref>AI3:AI54</xm:sqref>
        </x14:dataValidation>
        <x14:dataValidation type="list" operator="equal" allowBlank="1">
          <x14:formula1>
            <xm:f>Значения!$AJ$3:$AJ$7</xm:f>
          </x14:formula1>
          <x14:formula2>
            <xm:f>0</xm:f>
          </x14:formula2>
          <xm:sqref>AJ3:AJ54</xm:sqref>
        </x14:dataValidation>
        <x14:dataValidation type="list" operator="equal" allowBlank="1">
          <x14:formula1>
            <xm:f>Значения!$AK$3:$AK$4</xm:f>
          </x14:formula1>
          <x14:formula2>
            <xm:f>0</xm:f>
          </x14:formula2>
          <xm:sqref>AK3:AK54</xm:sqref>
        </x14:dataValidation>
        <x14:dataValidation type="list" operator="equal" allowBlank="1">
          <x14:formula1>
            <xm:f>Значения!$AL$3:$AL$40</xm:f>
          </x14:formula1>
          <x14:formula2>
            <xm:f>0</xm:f>
          </x14:formula2>
          <xm:sqref>AL3:AL54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103"/>
  <sheetViews>
    <sheetView zoomScale="60" zoomScaleNormal="60" workbookViewId="0">
      <selection activeCell="A2" sqref="A2"/>
    </sheetView>
  </sheetViews>
  <sheetFormatPr defaultColWidth="8.375" defaultRowHeight="15.75" x14ac:dyDescent="0.25"/>
  <sheetData>
    <row r="1" spans="1:38" s="11" customFormat="1" ht="21" customHeight="1" x14ac:dyDescent="0.25">
      <c r="A1" s="18" t="s">
        <v>262</v>
      </c>
      <c r="B1" s="18"/>
      <c r="C1" s="18"/>
      <c r="D1" s="18"/>
      <c r="E1" s="18"/>
      <c r="F1" s="18"/>
      <c r="G1" s="18"/>
      <c r="H1" s="18"/>
      <c r="I1" s="18"/>
      <c r="J1" s="18"/>
      <c r="K1" s="18"/>
      <c r="L1" s="18"/>
      <c r="M1" s="18"/>
      <c r="N1" s="18"/>
      <c r="O1" s="18"/>
      <c r="P1" s="18"/>
      <c r="Q1" s="18"/>
      <c r="R1" s="18"/>
      <c r="S1" s="18"/>
      <c r="T1" s="18"/>
      <c r="U1" s="18"/>
      <c r="V1" s="18"/>
      <c r="W1" s="18"/>
      <c r="X1" s="18"/>
      <c r="Y1" s="18"/>
      <c r="Z1" s="18"/>
    </row>
    <row r="3" spans="1:38" x14ac:dyDescent="0.25">
      <c r="F3" t="s">
        <v>56</v>
      </c>
      <c r="N3" t="s">
        <v>263</v>
      </c>
      <c r="U3" t="s">
        <v>264</v>
      </c>
      <c r="V3" t="s">
        <v>265</v>
      </c>
      <c r="W3">
        <v>100</v>
      </c>
      <c r="X3" t="s">
        <v>266</v>
      </c>
      <c r="Y3" t="s">
        <v>267</v>
      </c>
      <c r="Z3" t="s">
        <v>80</v>
      </c>
      <c r="AA3" t="s">
        <v>268</v>
      </c>
      <c r="AB3" t="s">
        <v>133</v>
      </c>
      <c r="AC3" t="s">
        <v>66</v>
      </c>
      <c r="AD3">
        <v>22</v>
      </c>
      <c r="AE3" t="s">
        <v>269</v>
      </c>
      <c r="AF3" t="s">
        <v>56</v>
      </c>
      <c r="AG3" t="s">
        <v>56</v>
      </c>
      <c r="AH3" t="s">
        <v>56</v>
      </c>
      <c r="AI3" t="s">
        <v>75</v>
      </c>
      <c r="AJ3" t="s">
        <v>81</v>
      </c>
      <c r="AK3" t="s">
        <v>139</v>
      </c>
      <c r="AL3">
        <v>1</v>
      </c>
    </row>
    <row r="4" spans="1:38" x14ac:dyDescent="0.25">
      <c r="F4" t="s">
        <v>68</v>
      </c>
      <c r="N4" t="s">
        <v>270</v>
      </c>
      <c r="U4" t="s">
        <v>58</v>
      </c>
      <c r="V4">
        <v>130</v>
      </c>
      <c r="W4">
        <v>101</v>
      </c>
      <c r="X4" t="s">
        <v>271</v>
      </c>
      <c r="Y4" t="s">
        <v>272</v>
      </c>
      <c r="Z4" t="s">
        <v>150</v>
      </c>
      <c r="AA4" t="s">
        <v>273</v>
      </c>
      <c r="AB4" t="s">
        <v>96</v>
      </c>
      <c r="AC4" t="s">
        <v>74</v>
      </c>
      <c r="AD4">
        <v>23</v>
      </c>
      <c r="AE4" t="s">
        <v>274</v>
      </c>
      <c r="AF4" t="s">
        <v>68</v>
      </c>
      <c r="AG4" t="s">
        <v>68</v>
      </c>
      <c r="AH4" t="s">
        <v>68</v>
      </c>
      <c r="AI4" t="s">
        <v>69</v>
      </c>
      <c r="AJ4" t="s">
        <v>275</v>
      </c>
      <c r="AK4" t="s">
        <v>71</v>
      </c>
      <c r="AL4">
        <v>2</v>
      </c>
    </row>
    <row r="5" spans="1:38" x14ac:dyDescent="0.25">
      <c r="N5" t="s">
        <v>276</v>
      </c>
      <c r="V5" t="s">
        <v>277</v>
      </c>
      <c r="W5">
        <v>102</v>
      </c>
      <c r="X5" t="s">
        <v>278</v>
      </c>
      <c r="Y5" t="s">
        <v>95</v>
      </c>
      <c r="Z5" t="s">
        <v>279</v>
      </c>
      <c r="AA5" t="s">
        <v>280</v>
      </c>
      <c r="AB5" t="s">
        <v>65</v>
      </c>
      <c r="AC5" t="s">
        <v>135</v>
      </c>
      <c r="AD5">
        <v>31</v>
      </c>
      <c r="AE5" t="s">
        <v>281</v>
      </c>
      <c r="AI5" t="s">
        <v>282</v>
      </c>
      <c r="AJ5" t="s">
        <v>70</v>
      </c>
      <c r="AL5">
        <v>3</v>
      </c>
    </row>
    <row r="6" spans="1:38" x14ac:dyDescent="0.25">
      <c r="N6" t="s">
        <v>283</v>
      </c>
      <c r="V6" t="s">
        <v>284</v>
      </c>
      <c r="W6">
        <v>103</v>
      </c>
      <c r="X6" t="s">
        <v>285</v>
      </c>
      <c r="Y6" t="s">
        <v>286</v>
      </c>
      <c r="Z6" t="s">
        <v>287</v>
      </c>
      <c r="AA6" t="s">
        <v>288</v>
      </c>
      <c r="AD6">
        <v>32</v>
      </c>
      <c r="AE6" t="s">
        <v>289</v>
      </c>
      <c r="AJ6" t="s">
        <v>290</v>
      </c>
      <c r="AL6">
        <v>4</v>
      </c>
    </row>
    <row r="7" spans="1:38" x14ac:dyDescent="0.25">
      <c r="N7" t="s">
        <v>291</v>
      </c>
      <c r="V7" t="s">
        <v>292</v>
      </c>
      <c r="W7">
        <v>104</v>
      </c>
      <c r="X7" t="s">
        <v>293</v>
      </c>
      <c r="Y7" t="s">
        <v>278</v>
      </c>
      <c r="Z7" t="s">
        <v>294</v>
      </c>
      <c r="AA7" t="s">
        <v>295</v>
      </c>
      <c r="AD7">
        <v>33</v>
      </c>
      <c r="AE7" t="s">
        <v>296</v>
      </c>
      <c r="AJ7" t="s">
        <v>83</v>
      </c>
      <c r="AL7">
        <v>5</v>
      </c>
    </row>
    <row r="8" spans="1:38" x14ac:dyDescent="0.25">
      <c r="N8" t="s">
        <v>297</v>
      </c>
      <c r="V8" t="s">
        <v>298</v>
      </c>
      <c r="W8">
        <v>105</v>
      </c>
      <c r="X8" t="s">
        <v>299</v>
      </c>
      <c r="Y8" t="s">
        <v>300</v>
      </c>
      <c r="Z8" t="s">
        <v>77</v>
      </c>
      <c r="AA8" t="s">
        <v>301</v>
      </c>
      <c r="AD8">
        <v>34</v>
      </c>
      <c r="AE8" t="s">
        <v>302</v>
      </c>
      <c r="AL8">
        <v>6</v>
      </c>
    </row>
    <row r="9" spans="1:38" x14ac:dyDescent="0.25">
      <c r="N9" t="s">
        <v>303</v>
      </c>
      <c r="V9" t="s">
        <v>304</v>
      </c>
      <c r="W9">
        <v>106</v>
      </c>
      <c r="X9" t="s">
        <v>305</v>
      </c>
      <c r="Y9" t="s">
        <v>306</v>
      </c>
      <c r="Z9" t="s">
        <v>307</v>
      </c>
      <c r="AA9" t="s">
        <v>308</v>
      </c>
      <c r="AD9">
        <v>41</v>
      </c>
      <c r="AE9" t="s">
        <v>67</v>
      </c>
      <c r="AL9">
        <v>7</v>
      </c>
    </row>
    <row r="10" spans="1:38" x14ac:dyDescent="0.25">
      <c r="N10" t="s">
        <v>309</v>
      </c>
      <c r="V10" t="s">
        <v>310</v>
      </c>
      <c r="W10">
        <v>162</v>
      </c>
      <c r="X10" t="s">
        <v>311</v>
      </c>
      <c r="Y10" t="s">
        <v>312</v>
      </c>
      <c r="Z10" t="s">
        <v>148</v>
      </c>
      <c r="AA10" t="s">
        <v>313</v>
      </c>
      <c r="AD10">
        <v>42</v>
      </c>
      <c r="AE10" t="s">
        <v>314</v>
      </c>
      <c r="AL10">
        <v>8</v>
      </c>
    </row>
    <row r="11" spans="1:38" x14ac:dyDescent="0.25">
      <c r="N11" t="s">
        <v>315</v>
      </c>
      <c r="V11" t="s">
        <v>316</v>
      </c>
      <c r="W11">
        <v>201</v>
      </c>
      <c r="X11" t="s">
        <v>317</v>
      </c>
      <c r="Y11" t="s">
        <v>305</v>
      </c>
      <c r="Z11" t="s">
        <v>318</v>
      </c>
      <c r="AA11" t="s">
        <v>319</v>
      </c>
      <c r="AD11">
        <v>43</v>
      </c>
      <c r="AE11" t="s">
        <v>320</v>
      </c>
      <c r="AL11">
        <v>9</v>
      </c>
    </row>
    <row r="12" spans="1:38" x14ac:dyDescent="0.25">
      <c r="N12" t="s">
        <v>321</v>
      </c>
      <c r="V12" t="s">
        <v>322</v>
      </c>
      <c r="W12">
        <v>202</v>
      </c>
      <c r="X12" t="s">
        <v>323</v>
      </c>
      <c r="Y12" t="s">
        <v>311</v>
      </c>
      <c r="Z12" t="s">
        <v>63</v>
      </c>
      <c r="AA12" t="s">
        <v>324</v>
      </c>
      <c r="AD12">
        <v>44</v>
      </c>
      <c r="AE12" t="s">
        <v>97</v>
      </c>
      <c r="AL12">
        <v>10</v>
      </c>
    </row>
    <row r="13" spans="1:38" x14ac:dyDescent="0.25">
      <c r="N13" t="s">
        <v>325</v>
      </c>
      <c r="V13" t="s">
        <v>326</v>
      </c>
      <c r="W13">
        <v>210</v>
      </c>
      <c r="X13" t="s">
        <v>327</v>
      </c>
      <c r="Y13" t="s">
        <v>328</v>
      </c>
      <c r="Z13" t="s">
        <v>329</v>
      </c>
      <c r="AA13" t="s">
        <v>330</v>
      </c>
      <c r="AD13">
        <v>45</v>
      </c>
      <c r="AE13" t="s">
        <v>331</v>
      </c>
      <c r="AL13">
        <v>11</v>
      </c>
    </row>
    <row r="14" spans="1:38" x14ac:dyDescent="0.25">
      <c r="N14" t="s">
        <v>332</v>
      </c>
      <c r="V14" t="s">
        <v>333</v>
      </c>
      <c r="W14">
        <v>211</v>
      </c>
      <c r="X14" t="s">
        <v>334</v>
      </c>
      <c r="Y14" t="s">
        <v>335</v>
      </c>
      <c r="Z14" t="s">
        <v>336</v>
      </c>
      <c r="AA14" t="s">
        <v>82</v>
      </c>
      <c r="AD14">
        <v>46</v>
      </c>
      <c r="AE14" t="s">
        <v>337</v>
      </c>
      <c r="AL14">
        <v>12</v>
      </c>
    </row>
    <row r="15" spans="1:38" x14ac:dyDescent="0.25">
      <c r="N15" t="s">
        <v>338</v>
      </c>
      <c r="V15" t="s">
        <v>339</v>
      </c>
      <c r="W15">
        <v>220</v>
      </c>
      <c r="X15" t="s">
        <v>340</v>
      </c>
      <c r="Y15" t="s">
        <v>341</v>
      </c>
      <c r="Z15" t="s">
        <v>89</v>
      </c>
      <c r="AA15" t="s">
        <v>132</v>
      </c>
      <c r="AD15">
        <v>47</v>
      </c>
      <c r="AE15" t="s">
        <v>342</v>
      </c>
      <c r="AL15">
        <v>13</v>
      </c>
    </row>
    <row r="16" spans="1:38" x14ac:dyDescent="0.25">
      <c r="N16" t="s">
        <v>343</v>
      </c>
      <c r="V16" t="s">
        <v>344</v>
      </c>
      <c r="W16">
        <v>221</v>
      </c>
      <c r="X16" t="s">
        <v>345</v>
      </c>
      <c r="Y16" t="s">
        <v>346</v>
      </c>
      <c r="AA16" t="s">
        <v>347</v>
      </c>
      <c r="AD16">
        <v>48</v>
      </c>
      <c r="AE16" t="s">
        <v>348</v>
      </c>
      <c r="AL16">
        <v>14</v>
      </c>
    </row>
    <row r="17" spans="14:38" x14ac:dyDescent="0.25">
      <c r="N17" t="s">
        <v>349</v>
      </c>
      <c r="V17" t="s">
        <v>78</v>
      </c>
      <c r="W17">
        <v>222</v>
      </c>
      <c r="X17" t="s">
        <v>350</v>
      </c>
      <c r="Y17" t="s">
        <v>351</v>
      </c>
      <c r="AA17" t="s">
        <v>64</v>
      </c>
      <c r="AD17">
        <v>49</v>
      </c>
      <c r="AL17">
        <v>15</v>
      </c>
    </row>
    <row r="18" spans="14:38" x14ac:dyDescent="0.25">
      <c r="N18" t="s">
        <v>352</v>
      </c>
      <c r="V18" t="s">
        <v>101</v>
      </c>
      <c r="W18">
        <v>223</v>
      </c>
      <c r="X18" t="s">
        <v>61</v>
      </c>
      <c r="Y18" t="s">
        <v>353</v>
      </c>
      <c r="AA18" t="s">
        <v>128</v>
      </c>
      <c r="AD18">
        <v>50</v>
      </c>
      <c r="AL18">
        <v>16</v>
      </c>
    </row>
    <row r="19" spans="14:38" x14ac:dyDescent="0.25">
      <c r="N19" t="s">
        <v>354</v>
      </c>
      <c r="V19" t="s">
        <v>355</v>
      </c>
      <c r="W19">
        <v>224</v>
      </c>
      <c r="X19" t="s">
        <v>356</v>
      </c>
      <c r="Y19" t="s">
        <v>327</v>
      </c>
      <c r="AA19" t="s">
        <v>357</v>
      </c>
      <c r="AD19">
        <v>51</v>
      </c>
      <c r="AL19">
        <v>17</v>
      </c>
    </row>
    <row r="20" spans="14:38" x14ac:dyDescent="0.25">
      <c r="N20" t="s">
        <v>358</v>
      </c>
      <c r="V20" t="s">
        <v>359</v>
      </c>
      <c r="W20">
        <v>225</v>
      </c>
      <c r="X20" t="s">
        <v>360</v>
      </c>
      <c r="Y20" t="s">
        <v>327</v>
      </c>
      <c r="AA20" t="s">
        <v>361</v>
      </c>
      <c r="AL20">
        <v>18</v>
      </c>
    </row>
    <row r="21" spans="14:38" x14ac:dyDescent="0.25">
      <c r="N21" t="s">
        <v>362</v>
      </c>
      <c r="V21" t="s">
        <v>363</v>
      </c>
      <c r="W21">
        <v>301</v>
      </c>
      <c r="X21" t="s">
        <v>364</v>
      </c>
      <c r="Y21" t="s">
        <v>327</v>
      </c>
      <c r="AA21" t="s">
        <v>365</v>
      </c>
      <c r="AL21">
        <v>20</v>
      </c>
    </row>
    <row r="22" spans="14:38" x14ac:dyDescent="0.25">
      <c r="N22" t="s">
        <v>366</v>
      </c>
      <c r="V22" t="s">
        <v>367</v>
      </c>
      <c r="W22">
        <v>302</v>
      </c>
      <c r="X22" t="s">
        <v>368</v>
      </c>
      <c r="Y22" t="s">
        <v>345</v>
      </c>
      <c r="AA22" t="s">
        <v>369</v>
      </c>
      <c r="AL22">
        <v>22</v>
      </c>
    </row>
    <row r="23" spans="14:38" x14ac:dyDescent="0.25">
      <c r="N23" t="s">
        <v>370</v>
      </c>
      <c r="V23" t="s">
        <v>371</v>
      </c>
      <c r="W23">
        <v>303</v>
      </c>
      <c r="X23" t="s">
        <v>372</v>
      </c>
      <c r="Y23" t="s">
        <v>373</v>
      </c>
      <c r="AA23" t="s">
        <v>151</v>
      </c>
      <c r="AL23">
        <v>24</v>
      </c>
    </row>
    <row r="24" spans="14:38" x14ac:dyDescent="0.25">
      <c r="N24" t="s">
        <v>374</v>
      </c>
      <c r="V24" t="s">
        <v>375</v>
      </c>
      <c r="W24">
        <v>310</v>
      </c>
      <c r="X24" t="s">
        <v>376</v>
      </c>
      <c r="Y24" t="s">
        <v>377</v>
      </c>
      <c r="AA24" t="s">
        <v>378</v>
      </c>
      <c r="AL24">
        <v>24</v>
      </c>
    </row>
    <row r="25" spans="14:38" x14ac:dyDescent="0.25">
      <c r="N25" t="s">
        <v>379</v>
      </c>
      <c r="V25" t="s">
        <v>380</v>
      </c>
      <c r="W25">
        <v>311</v>
      </c>
      <c r="X25" t="s">
        <v>381</v>
      </c>
      <c r="Y25" t="s">
        <v>382</v>
      </c>
      <c r="AA25" t="s">
        <v>383</v>
      </c>
      <c r="AL25">
        <v>25</v>
      </c>
    </row>
    <row r="26" spans="14:38" x14ac:dyDescent="0.25">
      <c r="N26" t="s">
        <v>384</v>
      </c>
      <c r="V26" t="s">
        <v>385</v>
      </c>
      <c r="W26">
        <v>313</v>
      </c>
      <c r="X26" t="s">
        <v>386</v>
      </c>
      <c r="Y26" t="s">
        <v>386</v>
      </c>
      <c r="AA26" t="s">
        <v>387</v>
      </c>
      <c r="AL26">
        <v>26</v>
      </c>
    </row>
    <row r="27" spans="14:38" x14ac:dyDescent="0.25">
      <c r="N27" t="s">
        <v>388</v>
      </c>
      <c r="V27" t="s">
        <v>389</v>
      </c>
      <c r="W27">
        <v>320</v>
      </c>
      <c r="X27" t="s">
        <v>390</v>
      </c>
      <c r="Y27" t="s">
        <v>391</v>
      </c>
      <c r="AA27" t="s">
        <v>392</v>
      </c>
      <c r="AL27">
        <v>28</v>
      </c>
    </row>
    <row r="28" spans="14:38" x14ac:dyDescent="0.25">
      <c r="N28" t="s">
        <v>393</v>
      </c>
      <c r="V28" t="s">
        <v>394</v>
      </c>
      <c r="W28">
        <v>321</v>
      </c>
      <c r="X28" t="s">
        <v>62</v>
      </c>
      <c r="Y28" t="s">
        <v>395</v>
      </c>
      <c r="AL28">
        <v>30</v>
      </c>
    </row>
    <row r="29" spans="14:38" x14ac:dyDescent="0.25">
      <c r="N29" t="s">
        <v>396</v>
      </c>
      <c r="V29" t="s">
        <v>397</v>
      </c>
      <c r="W29">
        <v>322</v>
      </c>
      <c r="X29" t="s">
        <v>398</v>
      </c>
      <c r="Y29" t="s">
        <v>399</v>
      </c>
      <c r="AL29">
        <v>32</v>
      </c>
    </row>
    <row r="30" spans="14:38" x14ac:dyDescent="0.25">
      <c r="N30" t="s">
        <v>400</v>
      </c>
      <c r="V30" t="s">
        <v>87</v>
      </c>
      <c r="W30">
        <v>323</v>
      </c>
      <c r="X30" t="s">
        <v>401</v>
      </c>
      <c r="Y30" t="s">
        <v>62</v>
      </c>
      <c r="AL30">
        <v>33</v>
      </c>
    </row>
    <row r="31" spans="14:38" x14ac:dyDescent="0.25">
      <c r="N31" t="s">
        <v>402</v>
      </c>
      <c r="V31" t="s">
        <v>59</v>
      </c>
      <c r="W31">
        <v>331</v>
      </c>
      <c r="X31" t="s">
        <v>403</v>
      </c>
      <c r="Y31" t="s">
        <v>404</v>
      </c>
      <c r="AL31">
        <v>34</v>
      </c>
    </row>
    <row r="32" spans="14:38" x14ac:dyDescent="0.25">
      <c r="N32" t="s">
        <v>405</v>
      </c>
      <c r="V32" t="s">
        <v>406</v>
      </c>
      <c r="W32">
        <v>400</v>
      </c>
      <c r="X32" t="s">
        <v>407</v>
      </c>
      <c r="Y32" t="s">
        <v>401</v>
      </c>
      <c r="AL32">
        <v>37</v>
      </c>
    </row>
    <row r="33" spans="14:38" x14ac:dyDescent="0.25">
      <c r="N33" t="s">
        <v>408</v>
      </c>
      <c r="V33" t="s">
        <v>409</v>
      </c>
      <c r="W33">
        <v>401</v>
      </c>
      <c r="X33" t="s">
        <v>410</v>
      </c>
      <c r="Y33" t="s">
        <v>411</v>
      </c>
      <c r="AL33">
        <v>40</v>
      </c>
    </row>
    <row r="34" spans="14:38" x14ac:dyDescent="0.25">
      <c r="N34" t="s">
        <v>412</v>
      </c>
      <c r="V34" t="s">
        <v>413</v>
      </c>
      <c r="W34">
        <v>402</v>
      </c>
      <c r="X34" t="s">
        <v>414</v>
      </c>
      <c r="Y34" t="s">
        <v>415</v>
      </c>
      <c r="AL34">
        <v>43</v>
      </c>
    </row>
    <row r="35" spans="14:38" x14ac:dyDescent="0.25">
      <c r="N35" t="s">
        <v>416</v>
      </c>
      <c r="V35" t="s">
        <v>417</v>
      </c>
      <c r="W35">
        <v>447</v>
      </c>
      <c r="X35" t="s">
        <v>418</v>
      </c>
      <c r="Y35" t="s">
        <v>419</v>
      </c>
      <c r="AL35">
        <v>45</v>
      </c>
    </row>
    <row r="36" spans="14:38" x14ac:dyDescent="0.25">
      <c r="N36" t="s">
        <v>420</v>
      </c>
      <c r="V36" t="s">
        <v>421</v>
      </c>
      <c r="W36">
        <v>549</v>
      </c>
      <c r="X36" t="s">
        <v>422</v>
      </c>
      <c r="Y36" t="s">
        <v>423</v>
      </c>
      <c r="AL36">
        <v>48</v>
      </c>
    </row>
    <row r="37" spans="14:38" x14ac:dyDescent="0.25">
      <c r="N37" t="s">
        <v>424</v>
      </c>
      <c r="V37" t="s">
        <v>425</v>
      </c>
      <c r="W37">
        <v>569</v>
      </c>
      <c r="X37" t="s">
        <v>426</v>
      </c>
      <c r="Y37" t="s">
        <v>407</v>
      </c>
      <c r="AL37">
        <v>50</v>
      </c>
    </row>
    <row r="38" spans="14:38" x14ac:dyDescent="0.25">
      <c r="N38" t="s">
        <v>427</v>
      </c>
      <c r="V38" t="s">
        <v>428</v>
      </c>
      <c r="W38">
        <v>570</v>
      </c>
      <c r="X38" t="s">
        <v>429</v>
      </c>
      <c r="Y38" t="s">
        <v>430</v>
      </c>
      <c r="AL38">
        <v>80</v>
      </c>
    </row>
    <row r="39" spans="14:38" x14ac:dyDescent="0.25">
      <c r="N39" t="s">
        <v>431</v>
      </c>
      <c r="V39" t="s">
        <v>432</v>
      </c>
      <c r="W39">
        <v>583</v>
      </c>
      <c r="X39" t="s">
        <v>433</v>
      </c>
      <c r="Y39" t="s">
        <v>434</v>
      </c>
      <c r="AL39">
        <v>100</v>
      </c>
    </row>
    <row r="40" spans="14:38" x14ac:dyDescent="0.25">
      <c r="N40" t="s">
        <v>435</v>
      </c>
      <c r="V40" t="s">
        <v>436</v>
      </c>
      <c r="W40">
        <v>585</v>
      </c>
      <c r="X40" t="s">
        <v>437</v>
      </c>
      <c r="Y40" t="s">
        <v>418</v>
      </c>
      <c r="AL40">
        <v>112</v>
      </c>
    </row>
    <row r="41" spans="14:38" x14ac:dyDescent="0.25">
      <c r="N41" t="s">
        <v>438</v>
      </c>
      <c r="V41" t="s">
        <v>439</v>
      </c>
      <c r="W41">
        <v>1185</v>
      </c>
      <c r="X41" t="s">
        <v>440</v>
      </c>
      <c r="Y41" t="s">
        <v>422</v>
      </c>
    </row>
    <row r="42" spans="14:38" x14ac:dyDescent="0.25">
      <c r="N42" t="s">
        <v>441</v>
      </c>
      <c r="V42" t="s">
        <v>442</v>
      </c>
      <c r="W42">
        <v>1646</v>
      </c>
      <c r="X42" t="s">
        <v>443</v>
      </c>
      <c r="Y42" t="s">
        <v>426</v>
      </c>
    </row>
    <row r="43" spans="14:38" x14ac:dyDescent="0.25">
      <c r="N43" t="s">
        <v>444</v>
      </c>
      <c r="V43" t="s">
        <v>445</v>
      </c>
      <c r="W43">
        <v>1733</v>
      </c>
      <c r="X43" t="s">
        <v>446</v>
      </c>
      <c r="Y43" t="s">
        <v>429</v>
      </c>
    </row>
    <row r="44" spans="14:38" x14ac:dyDescent="0.25">
      <c r="N44" t="s">
        <v>447</v>
      </c>
      <c r="V44" t="s">
        <v>134</v>
      </c>
      <c r="W44">
        <v>1737</v>
      </c>
      <c r="X44" t="s">
        <v>448</v>
      </c>
      <c r="Y44" t="s">
        <v>437</v>
      </c>
    </row>
    <row r="45" spans="14:38" x14ac:dyDescent="0.25">
      <c r="N45" t="s">
        <v>449</v>
      </c>
      <c r="V45" t="s">
        <v>450</v>
      </c>
      <c r="W45">
        <v>3309</v>
      </c>
      <c r="X45" t="s">
        <v>451</v>
      </c>
      <c r="Y45" t="s">
        <v>440</v>
      </c>
    </row>
    <row r="46" spans="14:38" x14ac:dyDescent="0.25">
      <c r="N46" t="s">
        <v>452</v>
      </c>
      <c r="V46" t="s">
        <v>453</v>
      </c>
      <c r="W46">
        <v>3661</v>
      </c>
      <c r="X46" t="s">
        <v>454</v>
      </c>
      <c r="Y46" t="s">
        <v>443</v>
      </c>
    </row>
    <row r="47" spans="14:38" x14ac:dyDescent="0.25">
      <c r="N47" t="s">
        <v>455</v>
      </c>
      <c r="V47" t="s">
        <v>456</v>
      </c>
      <c r="W47" t="s">
        <v>457</v>
      </c>
      <c r="X47" t="s">
        <v>458</v>
      </c>
      <c r="Y47" t="s">
        <v>459</v>
      </c>
    </row>
    <row r="48" spans="14:38" x14ac:dyDescent="0.25">
      <c r="N48" t="s">
        <v>460</v>
      </c>
      <c r="V48" t="s">
        <v>461</v>
      </c>
      <c r="W48">
        <v>5610</v>
      </c>
      <c r="X48" t="s">
        <v>462</v>
      </c>
      <c r="Y48" t="s">
        <v>463</v>
      </c>
    </row>
    <row r="49" spans="14:25" x14ac:dyDescent="0.25">
      <c r="N49" t="s">
        <v>464</v>
      </c>
      <c r="V49" t="s">
        <v>465</v>
      </c>
      <c r="W49">
        <v>5637</v>
      </c>
      <c r="X49" t="s">
        <v>466</v>
      </c>
      <c r="Y49" t="s">
        <v>466</v>
      </c>
    </row>
    <row r="50" spans="14:25" x14ac:dyDescent="0.25">
      <c r="N50" t="s">
        <v>467</v>
      </c>
      <c r="V50" t="s">
        <v>468</v>
      </c>
      <c r="W50">
        <v>6112</v>
      </c>
      <c r="X50" t="s">
        <v>469</v>
      </c>
      <c r="Y50" t="s">
        <v>470</v>
      </c>
    </row>
    <row r="51" spans="14:25" x14ac:dyDescent="0.25">
      <c r="N51" t="s">
        <v>471</v>
      </c>
      <c r="V51" t="s">
        <v>472</v>
      </c>
      <c r="W51">
        <v>6241</v>
      </c>
      <c r="X51" t="s">
        <v>473</v>
      </c>
      <c r="Y51" t="s">
        <v>469</v>
      </c>
    </row>
    <row r="52" spans="14:25" x14ac:dyDescent="0.25">
      <c r="N52" t="s">
        <v>474</v>
      </c>
      <c r="V52" t="s">
        <v>475</v>
      </c>
      <c r="W52">
        <v>6244</v>
      </c>
    </row>
    <row r="53" spans="14:25" x14ac:dyDescent="0.25">
      <c r="N53" t="s">
        <v>476</v>
      </c>
      <c r="V53" t="s">
        <v>477</v>
      </c>
      <c r="W53" t="s">
        <v>478</v>
      </c>
    </row>
    <row r="54" spans="14:25" x14ac:dyDescent="0.25">
      <c r="N54" t="s">
        <v>479</v>
      </c>
      <c r="V54" t="s">
        <v>480</v>
      </c>
      <c r="W54">
        <v>6345</v>
      </c>
    </row>
    <row r="55" spans="14:25" x14ac:dyDescent="0.25">
      <c r="N55" t="s">
        <v>481</v>
      </c>
      <c r="V55" t="s">
        <v>482</v>
      </c>
      <c r="W55">
        <v>6991</v>
      </c>
    </row>
    <row r="56" spans="14:25" x14ac:dyDescent="0.25">
      <c r="N56" t="s">
        <v>483</v>
      </c>
      <c r="V56" t="s">
        <v>484</v>
      </c>
      <c r="W56">
        <v>7412</v>
      </c>
    </row>
    <row r="57" spans="14:25" x14ac:dyDescent="0.25">
      <c r="N57" t="s">
        <v>485</v>
      </c>
      <c r="V57" t="s">
        <v>486</v>
      </c>
      <c r="W57">
        <v>7492</v>
      </c>
    </row>
    <row r="58" spans="14:25" x14ac:dyDescent="0.25">
      <c r="N58" t="s">
        <v>487</v>
      </c>
      <c r="V58" t="s">
        <v>488</v>
      </c>
      <c r="W58">
        <v>7498</v>
      </c>
    </row>
    <row r="59" spans="14:25" x14ac:dyDescent="0.25">
      <c r="N59" t="s">
        <v>489</v>
      </c>
      <c r="V59" t="s">
        <v>490</v>
      </c>
      <c r="W59">
        <v>7594</v>
      </c>
    </row>
    <row r="60" spans="14:25" x14ac:dyDescent="0.25">
      <c r="N60" t="s">
        <v>491</v>
      </c>
      <c r="V60" t="s">
        <v>492</v>
      </c>
      <c r="W60">
        <v>7852</v>
      </c>
    </row>
    <row r="61" spans="14:25" x14ac:dyDescent="0.25">
      <c r="N61" t="s">
        <v>493</v>
      </c>
      <c r="V61" t="s">
        <v>494</v>
      </c>
      <c r="W61">
        <v>8177</v>
      </c>
    </row>
    <row r="62" spans="14:25" x14ac:dyDescent="0.25">
      <c r="N62" t="s">
        <v>495</v>
      </c>
      <c r="V62" t="s">
        <v>496</v>
      </c>
      <c r="W62">
        <v>8674</v>
      </c>
    </row>
    <row r="63" spans="14:25" x14ac:dyDescent="0.25">
      <c r="N63" t="s">
        <v>497</v>
      </c>
      <c r="V63" t="s">
        <v>498</v>
      </c>
      <c r="W63">
        <v>9214</v>
      </c>
    </row>
    <row r="64" spans="14:25" x14ac:dyDescent="0.25">
      <c r="N64" t="s">
        <v>499</v>
      </c>
      <c r="V64" t="s">
        <v>500</v>
      </c>
      <c r="W64">
        <v>9221</v>
      </c>
    </row>
    <row r="65" spans="14:23" x14ac:dyDescent="0.25">
      <c r="N65" t="s">
        <v>501</v>
      </c>
      <c r="V65" t="s">
        <v>502</v>
      </c>
      <c r="W65">
        <v>9517</v>
      </c>
    </row>
    <row r="66" spans="14:23" x14ac:dyDescent="0.25">
      <c r="N66" t="s">
        <v>503</v>
      </c>
      <c r="V66" t="s">
        <v>504</v>
      </c>
      <c r="W66" t="s">
        <v>505</v>
      </c>
    </row>
    <row r="67" spans="14:23" x14ac:dyDescent="0.25">
      <c r="N67" t="s">
        <v>506</v>
      </c>
      <c r="V67" t="s">
        <v>507</v>
      </c>
      <c r="W67" t="s">
        <v>508</v>
      </c>
    </row>
    <row r="68" spans="14:23" x14ac:dyDescent="0.25">
      <c r="N68" t="s">
        <v>509</v>
      </c>
      <c r="V68" t="s">
        <v>510</v>
      </c>
      <c r="W68" t="s">
        <v>511</v>
      </c>
    </row>
    <row r="69" spans="14:23" x14ac:dyDescent="0.25">
      <c r="N69" t="s">
        <v>512</v>
      </c>
      <c r="V69" t="s">
        <v>513</v>
      </c>
      <c r="W69" t="s">
        <v>514</v>
      </c>
    </row>
    <row r="70" spans="14:23" x14ac:dyDescent="0.25">
      <c r="N70" t="s">
        <v>515</v>
      </c>
      <c r="V70" t="s">
        <v>516</v>
      </c>
      <c r="W70" t="s">
        <v>517</v>
      </c>
    </row>
    <row r="71" spans="14:23" x14ac:dyDescent="0.25">
      <c r="N71" t="s">
        <v>518</v>
      </c>
      <c r="V71" t="s">
        <v>519</v>
      </c>
      <c r="W71" t="s">
        <v>520</v>
      </c>
    </row>
    <row r="72" spans="14:23" x14ac:dyDescent="0.25">
      <c r="N72" t="s">
        <v>521</v>
      </c>
      <c r="V72" t="s">
        <v>522</v>
      </c>
      <c r="W72" t="s">
        <v>523</v>
      </c>
    </row>
    <row r="73" spans="14:23" x14ac:dyDescent="0.25">
      <c r="N73" t="s">
        <v>524</v>
      </c>
      <c r="V73" t="s">
        <v>525</v>
      </c>
      <c r="W73" t="s">
        <v>526</v>
      </c>
    </row>
    <row r="74" spans="14:23" x14ac:dyDescent="0.25">
      <c r="N74" t="s">
        <v>527</v>
      </c>
      <c r="V74" t="s">
        <v>528</v>
      </c>
      <c r="W74" t="s">
        <v>529</v>
      </c>
    </row>
    <row r="75" spans="14:23" x14ac:dyDescent="0.25">
      <c r="N75" t="s">
        <v>530</v>
      </c>
      <c r="V75" t="s">
        <v>531</v>
      </c>
      <c r="W75" t="s">
        <v>532</v>
      </c>
    </row>
    <row r="76" spans="14:23" x14ac:dyDescent="0.25">
      <c r="N76" t="s">
        <v>533</v>
      </c>
      <c r="V76" t="s">
        <v>534</v>
      </c>
      <c r="W76" t="s">
        <v>535</v>
      </c>
    </row>
    <row r="77" spans="14:23" x14ac:dyDescent="0.25">
      <c r="N77" t="s">
        <v>536</v>
      </c>
      <c r="V77" t="s">
        <v>537</v>
      </c>
      <c r="W77" t="s">
        <v>538</v>
      </c>
    </row>
    <row r="78" spans="14:23" x14ac:dyDescent="0.25">
      <c r="N78" t="s">
        <v>539</v>
      </c>
      <c r="V78" t="s">
        <v>540</v>
      </c>
      <c r="W78" t="s">
        <v>541</v>
      </c>
    </row>
    <row r="79" spans="14:23" x14ac:dyDescent="0.25">
      <c r="N79" t="s">
        <v>542</v>
      </c>
      <c r="V79" t="s">
        <v>543</v>
      </c>
      <c r="W79" t="s">
        <v>544</v>
      </c>
    </row>
    <row r="80" spans="14:23" x14ac:dyDescent="0.25">
      <c r="N80" t="s">
        <v>545</v>
      </c>
      <c r="V80" t="s">
        <v>546</v>
      </c>
      <c r="W80" t="s">
        <v>547</v>
      </c>
    </row>
    <row r="81" spans="14:23" x14ac:dyDescent="0.25">
      <c r="N81" t="s">
        <v>548</v>
      </c>
      <c r="V81" t="s">
        <v>549</v>
      </c>
      <c r="W81" t="s">
        <v>550</v>
      </c>
    </row>
    <row r="82" spans="14:23" x14ac:dyDescent="0.25">
      <c r="N82" t="s">
        <v>551</v>
      </c>
      <c r="V82" t="s">
        <v>552</v>
      </c>
      <c r="W82" t="s">
        <v>553</v>
      </c>
    </row>
    <row r="83" spans="14:23" x14ac:dyDescent="0.25">
      <c r="N83" t="s">
        <v>554</v>
      </c>
      <c r="V83" t="s">
        <v>555</v>
      </c>
      <c r="W83" t="s">
        <v>556</v>
      </c>
    </row>
    <row r="84" spans="14:23" x14ac:dyDescent="0.25">
      <c r="N84" t="s">
        <v>557</v>
      </c>
      <c r="V84" t="s">
        <v>558</v>
      </c>
      <c r="W84" t="s">
        <v>559</v>
      </c>
    </row>
    <row r="85" spans="14:23" x14ac:dyDescent="0.25">
      <c r="N85" t="s">
        <v>560</v>
      </c>
      <c r="V85" t="s">
        <v>561</v>
      </c>
      <c r="W85" t="s">
        <v>149</v>
      </c>
    </row>
    <row r="86" spans="14:23" x14ac:dyDescent="0.25">
      <c r="N86" t="s">
        <v>562</v>
      </c>
      <c r="V86" t="s">
        <v>563</v>
      </c>
      <c r="W86" t="s">
        <v>564</v>
      </c>
    </row>
    <row r="87" spans="14:23" x14ac:dyDescent="0.25">
      <c r="N87" t="s">
        <v>565</v>
      </c>
      <c r="V87" t="s">
        <v>566</v>
      </c>
      <c r="W87" t="s">
        <v>567</v>
      </c>
    </row>
    <row r="88" spans="14:23" x14ac:dyDescent="0.25">
      <c r="N88" t="s">
        <v>568</v>
      </c>
      <c r="V88" t="s">
        <v>569</v>
      </c>
      <c r="W88" t="s">
        <v>570</v>
      </c>
    </row>
    <row r="89" spans="14:23" x14ac:dyDescent="0.25">
      <c r="N89" t="s">
        <v>571</v>
      </c>
      <c r="V89" t="s">
        <v>572</v>
      </c>
      <c r="W89" t="s">
        <v>573</v>
      </c>
    </row>
    <row r="90" spans="14:23" x14ac:dyDescent="0.25">
      <c r="N90" t="s">
        <v>574</v>
      </c>
      <c r="V90" t="s">
        <v>575</v>
      </c>
      <c r="W90" t="s">
        <v>576</v>
      </c>
    </row>
    <row r="91" spans="14:23" x14ac:dyDescent="0.25">
      <c r="N91" t="s">
        <v>577</v>
      </c>
      <c r="V91" t="s">
        <v>578</v>
      </c>
      <c r="W91" t="s">
        <v>579</v>
      </c>
    </row>
    <row r="92" spans="14:23" x14ac:dyDescent="0.25">
      <c r="N92" t="s">
        <v>136</v>
      </c>
      <c r="V92" t="s">
        <v>580</v>
      </c>
      <c r="W92" t="s">
        <v>581</v>
      </c>
    </row>
    <row r="93" spans="14:23" x14ac:dyDescent="0.25">
      <c r="N93" t="s">
        <v>582</v>
      </c>
      <c r="V93" t="s">
        <v>580</v>
      </c>
      <c r="W93" t="s">
        <v>583</v>
      </c>
    </row>
    <row r="94" spans="14:23" x14ac:dyDescent="0.25">
      <c r="N94" t="s">
        <v>584</v>
      </c>
      <c r="V94" t="s">
        <v>585</v>
      </c>
      <c r="W94" t="s">
        <v>586</v>
      </c>
    </row>
    <row r="95" spans="14:23" x14ac:dyDescent="0.25">
      <c r="N95" t="s">
        <v>587</v>
      </c>
      <c r="V95" t="s">
        <v>588</v>
      </c>
      <c r="W95" t="s">
        <v>589</v>
      </c>
    </row>
    <row r="96" spans="14:23" x14ac:dyDescent="0.25">
      <c r="N96" t="s">
        <v>590</v>
      </c>
      <c r="V96" t="s">
        <v>591</v>
      </c>
      <c r="W96" t="s">
        <v>592</v>
      </c>
    </row>
    <row r="97" spans="14:23" x14ac:dyDescent="0.25">
      <c r="N97" t="s">
        <v>593</v>
      </c>
      <c r="V97" t="s">
        <v>594</v>
      </c>
      <c r="W97" t="s">
        <v>595</v>
      </c>
    </row>
    <row r="98" spans="14:23" x14ac:dyDescent="0.25">
      <c r="N98" t="s">
        <v>596</v>
      </c>
      <c r="V98" t="s">
        <v>597</v>
      </c>
      <c r="W98" t="s">
        <v>598</v>
      </c>
    </row>
    <row r="99" spans="14:23" x14ac:dyDescent="0.25">
      <c r="N99" t="s">
        <v>599</v>
      </c>
      <c r="V99" t="s">
        <v>600</v>
      </c>
      <c r="W99" t="s">
        <v>601</v>
      </c>
    </row>
    <row r="100" spans="14:23" x14ac:dyDescent="0.25">
      <c r="N100" t="s">
        <v>602</v>
      </c>
      <c r="V100" t="s">
        <v>603</v>
      </c>
      <c r="W100" t="s">
        <v>604</v>
      </c>
    </row>
    <row r="101" spans="14:23" x14ac:dyDescent="0.25">
      <c r="N101" t="s">
        <v>605</v>
      </c>
      <c r="V101" t="s">
        <v>606</v>
      </c>
      <c r="W101" t="s">
        <v>607</v>
      </c>
    </row>
    <row r="102" spans="14:23" x14ac:dyDescent="0.25">
      <c r="N102" t="s">
        <v>608</v>
      </c>
      <c r="V102" t="s">
        <v>609</v>
      </c>
      <c r="W102" t="s">
        <v>610</v>
      </c>
    </row>
    <row r="103" spans="14:23" x14ac:dyDescent="0.25">
      <c r="N103" t="s">
        <v>611</v>
      </c>
      <c r="V103" t="s">
        <v>612</v>
      </c>
      <c r="W103" t="s">
        <v>613</v>
      </c>
    </row>
    <row r="104" spans="14:23" x14ac:dyDescent="0.25">
      <c r="N104" t="s">
        <v>614</v>
      </c>
      <c r="V104" t="s">
        <v>615</v>
      </c>
      <c r="W104" t="s">
        <v>616</v>
      </c>
    </row>
    <row r="105" spans="14:23" x14ac:dyDescent="0.25">
      <c r="N105" t="s">
        <v>617</v>
      </c>
      <c r="V105" t="s">
        <v>618</v>
      </c>
      <c r="W105" t="s">
        <v>619</v>
      </c>
    </row>
    <row r="106" spans="14:23" x14ac:dyDescent="0.25">
      <c r="N106" t="s">
        <v>620</v>
      </c>
      <c r="V106" t="s">
        <v>621</v>
      </c>
      <c r="W106" t="s">
        <v>622</v>
      </c>
    </row>
    <row r="107" spans="14:23" x14ac:dyDescent="0.25">
      <c r="N107" t="s">
        <v>623</v>
      </c>
      <c r="V107" t="s">
        <v>624</v>
      </c>
      <c r="W107" t="s">
        <v>625</v>
      </c>
    </row>
    <row r="108" spans="14:23" x14ac:dyDescent="0.25">
      <c r="N108" t="s">
        <v>626</v>
      </c>
      <c r="V108" t="s">
        <v>627</v>
      </c>
      <c r="W108" t="s">
        <v>628</v>
      </c>
    </row>
    <row r="109" spans="14:23" x14ac:dyDescent="0.25">
      <c r="N109" t="s">
        <v>629</v>
      </c>
      <c r="V109" t="s">
        <v>630</v>
      </c>
      <c r="W109" t="s">
        <v>631</v>
      </c>
    </row>
    <row r="110" spans="14:23" x14ac:dyDescent="0.25">
      <c r="N110" t="s">
        <v>632</v>
      </c>
      <c r="V110" t="s">
        <v>633</v>
      </c>
      <c r="W110" t="s">
        <v>634</v>
      </c>
    </row>
    <row r="111" spans="14:23" x14ac:dyDescent="0.25">
      <c r="N111" t="s">
        <v>635</v>
      </c>
      <c r="V111" t="s">
        <v>636</v>
      </c>
      <c r="W111" t="s">
        <v>637</v>
      </c>
    </row>
    <row r="112" spans="14:23" x14ac:dyDescent="0.25">
      <c r="N112" t="s">
        <v>638</v>
      </c>
      <c r="V112" t="s">
        <v>639</v>
      </c>
      <c r="W112" t="s">
        <v>640</v>
      </c>
    </row>
    <row r="113" spans="14:23" x14ac:dyDescent="0.25">
      <c r="N113" t="s">
        <v>641</v>
      </c>
      <c r="V113" t="s">
        <v>642</v>
      </c>
      <c r="W113" t="s">
        <v>643</v>
      </c>
    </row>
    <row r="114" spans="14:23" x14ac:dyDescent="0.25">
      <c r="N114" t="s">
        <v>644</v>
      </c>
      <c r="V114" t="s">
        <v>645</v>
      </c>
      <c r="W114" t="s">
        <v>646</v>
      </c>
    </row>
    <row r="115" spans="14:23" x14ac:dyDescent="0.25">
      <c r="N115" t="s">
        <v>647</v>
      </c>
      <c r="V115" t="s">
        <v>648</v>
      </c>
      <c r="W115" t="s">
        <v>649</v>
      </c>
    </row>
    <row r="116" spans="14:23" x14ac:dyDescent="0.25">
      <c r="N116" t="s">
        <v>650</v>
      </c>
      <c r="V116" t="s">
        <v>651</v>
      </c>
      <c r="W116" t="s">
        <v>652</v>
      </c>
    </row>
    <row r="117" spans="14:23" x14ac:dyDescent="0.25">
      <c r="N117" t="s">
        <v>653</v>
      </c>
      <c r="V117" t="s">
        <v>654</v>
      </c>
      <c r="W117" t="s">
        <v>114</v>
      </c>
    </row>
    <row r="118" spans="14:23" x14ac:dyDescent="0.25">
      <c r="N118" t="s">
        <v>655</v>
      </c>
      <c r="V118" t="s">
        <v>656</v>
      </c>
      <c r="W118" t="s">
        <v>657</v>
      </c>
    </row>
    <row r="119" spans="14:23" x14ac:dyDescent="0.25">
      <c r="N119" t="s">
        <v>658</v>
      </c>
      <c r="V119" t="s">
        <v>659</v>
      </c>
      <c r="W119" t="s">
        <v>660</v>
      </c>
    </row>
    <row r="120" spans="14:23" x14ac:dyDescent="0.25">
      <c r="N120" t="s">
        <v>661</v>
      </c>
      <c r="V120" t="s">
        <v>662</v>
      </c>
      <c r="W120" t="s">
        <v>110</v>
      </c>
    </row>
    <row r="121" spans="14:23" x14ac:dyDescent="0.25">
      <c r="N121" t="s">
        <v>663</v>
      </c>
      <c r="V121" t="s">
        <v>664</v>
      </c>
      <c r="W121" t="s">
        <v>665</v>
      </c>
    </row>
    <row r="122" spans="14:23" x14ac:dyDescent="0.25">
      <c r="N122" t="s">
        <v>666</v>
      </c>
      <c r="V122" t="s">
        <v>667</v>
      </c>
      <c r="W122" t="s">
        <v>668</v>
      </c>
    </row>
    <row r="123" spans="14:23" x14ac:dyDescent="0.25">
      <c r="N123" t="s">
        <v>669</v>
      </c>
      <c r="V123" t="s">
        <v>670</v>
      </c>
      <c r="W123" t="s">
        <v>671</v>
      </c>
    </row>
    <row r="124" spans="14:23" x14ac:dyDescent="0.25">
      <c r="N124" t="s">
        <v>672</v>
      </c>
      <c r="V124" t="s">
        <v>673</v>
      </c>
      <c r="W124" t="s">
        <v>674</v>
      </c>
    </row>
    <row r="125" spans="14:23" x14ac:dyDescent="0.25">
      <c r="N125" t="s">
        <v>675</v>
      </c>
      <c r="V125" t="s">
        <v>676</v>
      </c>
      <c r="W125" t="s">
        <v>677</v>
      </c>
    </row>
    <row r="126" spans="14:23" x14ac:dyDescent="0.25">
      <c r="N126" t="s">
        <v>678</v>
      </c>
      <c r="V126" t="s">
        <v>679</v>
      </c>
      <c r="W126" t="s">
        <v>680</v>
      </c>
    </row>
    <row r="127" spans="14:23" x14ac:dyDescent="0.25">
      <c r="N127" t="s">
        <v>681</v>
      </c>
      <c r="V127" t="s">
        <v>682</v>
      </c>
      <c r="W127" t="s">
        <v>683</v>
      </c>
    </row>
    <row r="128" spans="14:23" x14ac:dyDescent="0.25">
      <c r="N128" t="s">
        <v>684</v>
      </c>
      <c r="V128" t="s">
        <v>685</v>
      </c>
      <c r="W128" t="s">
        <v>686</v>
      </c>
    </row>
    <row r="129" spans="14:23" x14ac:dyDescent="0.25">
      <c r="N129" t="s">
        <v>687</v>
      </c>
      <c r="V129" t="s">
        <v>688</v>
      </c>
      <c r="W129" t="s">
        <v>689</v>
      </c>
    </row>
    <row r="130" spans="14:23" x14ac:dyDescent="0.25">
      <c r="N130" t="s">
        <v>690</v>
      </c>
      <c r="V130" t="s">
        <v>691</v>
      </c>
      <c r="W130" t="s">
        <v>692</v>
      </c>
    </row>
    <row r="131" spans="14:23" x14ac:dyDescent="0.25">
      <c r="N131" t="s">
        <v>693</v>
      </c>
      <c r="V131" t="s">
        <v>694</v>
      </c>
      <c r="W131" t="s">
        <v>695</v>
      </c>
    </row>
    <row r="132" spans="14:23" x14ac:dyDescent="0.25">
      <c r="N132" t="s">
        <v>696</v>
      </c>
      <c r="V132" t="s">
        <v>697</v>
      </c>
      <c r="W132" t="s">
        <v>698</v>
      </c>
    </row>
    <row r="133" spans="14:23" x14ac:dyDescent="0.25">
      <c r="N133" t="s">
        <v>699</v>
      </c>
      <c r="V133" t="s">
        <v>700</v>
      </c>
      <c r="W133" t="s">
        <v>701</v>
      </c>
    </row>
    <row r="134" spans="14:23" x14ac:dyDescent="0.25">
      <c r="N134" t="s">
        <v>702</v>
      </c>
      <c r="V134" t="s">
        <v>703</v>
      </c>
      <c r="W134" t="s">
        <v>704</v>
      </c>
    </row>
    <row r="135" spans="14:23" x14ac:dyDescent="0.25">
      <c r="N135" t="s">
        <v>705</v>
      </c>
      <c r="V135" t="s">
        <v>706</v>
      </c>
      <c r="W135" t="s">
        <v>707</v>
      </c>
    </row>
    <row r="136" spans="14:23" x14ac:dyDescent="0.25">
      <c r="N136" t="s">
        <v>708</v>
      </c>
      <c r="V136" t="s">
        <v>709</v>
      </c>
      <c r="W136" t="s">
        <v>710</v>
      </c>
    </row>
    <row r="137" spans="14:23" x14ac:dyDescent="0.25">
      <c r="N137" t="s">
        <v>711</v>
      </c>
      <c r="V137" t="s">
        <v>103</v>
      </c>
      <c r="W137" t="s">
        <v>712</v>
      </c>
    </row>
    <row r="138" spans="14:23" x14ac:dyDescent="0.25">
      <c r="N138" t="s">
        <v>713</v>
      </c>
      <c r="V138" t="s">
        <v>714</v>
      </c>
      <c r="W138" t="s">
        <v>715</v>
      </c>
    </row>
    <row r="139" spans="14:23" x14ac:dyDescent="0.25">
      <c r="N139" t="s">
        <v>716</v>
      </c>
      <c r="V139" t="s">
        <v>717</v>
      </c>
      <c r="W139" t="s">
        <v>718</v>
      </c>
    </row>
    <row r="140" spans="14:23" x14ac:dyDescent="0.25">
      <c r="N140" t="s">
        <v>719</v>
      </c>
      <c r="V140" t="s">
        <v>720</v>
      </c>
      <c r="W140" t="s">
        <v>721</v>
      </c>
    </row>
    <row r="141" spans="14:23" x14ac:dyDescent="0.25">
      <c r="N141" t="s">
        <v>722</v>
      </c>
      <c r="V141" t="s">
        <v>723</v>
      </c>
      <c r="W141" t="s">
        <v>724</v>
      </c>
    </row>
    <row r="142" spans="14:23" x14ac:dyDescent="0.25">
      <c r="N142" t="s">
        <v>725</v>
      </c>
      <c r="V142" t="s">
        <v>726</v>
      </c>
      <c r="W142" t="s">
        <v>727</v>
      </c>
    </row>
    <row r="143" spans="14:23" x14ac:dyDescent="0.25">
      <c r="N143" t="s">
        <v>728</v>
      </c>
      <c r="V143" t="s">
        <v>729</v>
      </c>
      <c r="W143" t="s">
        <v>730</v>
      </c>
    </row>
    <row r="144" spans="14:23" x14ac:dyDescent="0.25">
      <c r="N144" t="s">
        <v>731</v>
      </c>
      <c r="V144" t="s">
        <v>732</v>
      </c>
      <c r="W144" t="s">
        <v>733</v>
      </c>
    </row>
    <row r="145" spans="14:23" x14ac:dyDescent="0.25">
      <c r="N145" t="s">
        <v>734</v>
      </c>
      <c r="V145" t="s">
        <v>735</v>
      </c>
      <c r="W145" t="s">
        <v>736</v>
      </c>
    </row>
    <row r="146" spans="14:23" x14ac:dyDescent="0.25">
      <c r="N146" t="s">
        <v>737</v>
      </c>
      <c r="V146" t="s">
        <v>738</v>
      </c>
      <c r="W146" t="s">
        <v>739</v>
      </c>
    </row>
    <row r="147" spans="14:23" x14ac:dyDescent="0.25">
      <c r="N147" t="s">
        <v>740</v>
      </c>
      <c r="V147" t="s">
        <v>741</v>
      </c>
      <c r="W147" t="s">
        <v>742</v>
      </c>
    </row>
    <row r="148" spans="14:23" x14ac:dyDescent="0.25">
      <c r="N148" t="s">
        <v>743</v>
      </c>
      <c r="V148" t="s">
        <v>744</v>
      </c>
      <c r="W148" t="s">
        <v>745</v>
      </c>
    </row>
    <row r="149" spans="14:23" x14ac:dyDescent="0.25">
      <c r="N149" t="s">
        <v>746</v>
      </c>
      <c r="V149" t="s">
        <v>747</v>
      </c>
      <c r="W149" t="s">
        <v>748</v>
      </c>
    </row>
    <row r="150" spans="14:23" x14ac:dyDescent="0.25">
      <c r="N150" t="s">
        <v>749</v>
      </c>
      <c r="V150" t="s">
        <v>750</v>
      </c>
      <c r="W150" t="s">
        <v>751</v>
      </c>
    </row>
    <row r="151" spans="14:23" x14ac:dyDescent="0.25">
      <c r="N151" t="s">
        <v>752</v>
      </c>
      <c r="V151" t="s">
        <v>753</v>
      </c>
      <c r="W151" t="s">
        <v>754</v>
      </c>
    </row>
    <row r="152" spans="14:23" x14ac:dyDescent="0.25">
      <c r="N152" t="s">
        <v>755</v>
      </c>
      <c r="V152" t="s">
        <v>756</v>
      </c>
      <c r="W152" t="s">
        <v>109</v>
      </c>
    </row>
    <row r="153" spans="14:23" x14ac:dyDescent="0.25">
      <c r="N153" t="s">
        <v>757</v>
      </c>
      <c r="V153" t="s">
        <v>758</v>
      </c>
      <c r="W153" t="s">
        <v>759</v>
      </c>
    </row>
    <row r="154" spans="14:23" x14ac:dyDescent="0.25">
      <c r="N154" t="s">
        <v>760</v>
      </c>
      <c r="V154" t="s">
        <v>761</v>
      </c>
      <c r="W154" t="s">
        <v>762</v>
      </c>
    </row>
    <row r="155" spans="14:23" x14ac:dyDescent="0.25">
      <c r="N155" t="s">
        <v>763</v>
      </c>
      <c r="V155" t="s">
        <v>764</v>
      </c>
      <c r="W155" t="s">
        <v>765</v>
      </c>
    </row>
    <row r="156" spans="14:23" x14ac:dyDescent="0.25">
      <c r="N156" t="s">
        <v>766</v>
      </c>
      <c r="V156" t="s">
        <v>767</v>
      </c>
      <c r="W156" t="s">
        <v>768</v>
      </c>
    </row>
    <row r="157" spans="14:23" x14ac:dyDescent="0.25">
      <c r="N157" t="s">
        <v>769</v>
      </c>
      <c r="V157" t="s">
        <v>770</v>
      </c>
      <c r="W157" t="s">
        <v>771</v>
      </c>
    </row>
    <row r="158" spans="14:23" x14ac:dyDescent="0.25">
      <c r="N158" t="s">
        <v>772</v>
      </c>
      <c r="V158" t="s">
        <v>773</v>
      </c>
      <c r="W158" t="s">
        <v>774</v>
      </c>
    </row>
    <row r="159" spans="14:23" x14ac:dyDescent="0.25">
      <c r="N159" t="s">
        <v>57</v>
      </c>
      <c r="V159" t="s">
        <v>775</v>
      </c>
      <c r="W159" t="s">
        <v>776</v>
      </c>
    </row>
    <row r="160" spans="14:23" x14ac:dyDescent="0.25">
      <c r="N160" t="s">
        <v>777</v>
      </c>
      <c r="V160" t="s">
        <v>778</v>
      </c>
      <c r="W160" t="s">
        <v>779</v>
      </c>
    </row>
    <row r="161" spans="14:23" x14ac:dyDescent="0.25">
      <c r="N161" t="s">
        <v>780</v>
      </c>
      <c r="V161" t="s">
        <v>781</v>
      </c>
      <c r="W161" t="s">
        <v>782</v>
      </c>
    </row>
    <row r="162" spans="14:23" x14ac:dyDescent="0.25">
      <c r="N162" t="s">
        <v>783</v>
      </c>
      <c r="V162" t="s">
        <v>784</v>
      </c>
      <c r="W162" t="s">
        <v>785</v>
      </c>
    </row>
    <row r="163" spans="14:23" x14ac:dyDescent="0.25">
      <c r="N163" t="s">
        <v>786</v>
      </c>
      <c r="V163" t="s">
        <v>787</v>
      </c>
      <c r="W163" t="s">
        <v>788</v>
      </c>
    </row>
    <row r="164" spans="14:23" x14ac:dyDescent="0.25">
      <c r="N164" t="s">
        <v>789</v>
      </c>
      <c r="V164" t="s">
        <v>790</v>
      </c>
      <c r="W164" t="s">
        <v>791</v>
      </c>
    </row>
    <row r="165" spans="14:23" x14ac:dyDescent="0.25">
      <c r="N165" t="s">
        <v>92</v>
      </c>
      <c r="V165" t="s">
        <v>792</v>
      </c>
      <c r="W165" t="s">
        <v>793</v>
      </c>
    </row>
    <row r="166" spans="14:23" x14ac:dyDescent="0.25">
      <c r="N166" t="s">
        <v>794</v>
      </c>
      <c r="V166" t="s">
        <v>795</v>
      </c>
      <c r="W166" t="s">
        <v>796</v>
      </c>
    </row>
    <row r="167" spans="14:23" x14ac:dyDescent="0.25">
      <c r="N167" t="s">
        <v>797</v>
      </c>
      <c r="V167" t="s">
        <v>798</v>
      </c>
      <c r="W167" t="s">
        <v>799</v>
      </c>
    </row>
    <row r="168" spans="14:23" x14ac:dyDescent="0.25">
      <c r="N168" t="s">
        <v>800</v>
      </c>
      <c r="V168" t="s">
        <v>801</v>
      </c>
      <c r="W168" t="s">
        <v>155</v>
      </c>
    </row>
    <row r="169" spans="14:23" x14ac:dyDescent="0.25">
      <c r="N169" t="s">
        <v>802</v>
      </c>
      <c r="V169" t="s">
        <v>803</v>
      </c>
      <c r="W169" t="s">
        <v>804</v>
      </c>
    </row>
    <row r="170" spans="14:23" x14ac:dyDescent="0.25">
      <c r="N170" t="s">
        <v>805</v>
      </c>
      <c r="V170" t="s">
        <v>806</v>
      </c>
      <c r="W170" t="s">
        <v>807</v>
      </c>
    </row>
    <row r="171" spans="14:23" x14ac:dyDescent="0.25">
      <c r="N171" t="s">
        <v>808</v>
      </c>
      <c r="V171" t="s">
        <v>809</v>
      </c>
      <c r="W171" t="s">
        <v>810</v>
      </c>
    </row>
    <row r="172" spans="14:23" x14ac:dyDescent="0.25">
      <c r="N172" t="s">
        <v>811</v>
      </c>
      <c r="V172" t="s">
        <v>812</v>
      </c>
      <c r="W172" t="s">
        <v>813</v>
      </c>
    </row>
    <row r="173" spans="14:23" x14ac:dyDescent="0.25">
      <c r="N173" t="s">
        <v>814</v>
      </c>
      <c r="V173" t="s">
        <v>815</v>
      </c>
      <c r="W173" t="s">
        <v>816</v>
      </c>
    </row>
    <row r="174" spans="14:23" x14ac:dyDescent="0.25">
      <c r="N174" t="s">
        <v>817</v>
      </c>
      <c r="V174" t="s">
        <v>818</v>
      </c>
      <c r="W174" t="s">
        <v>819</v>
      </c>
    </row>
    <row r="175" spans="14:23" x14ac:dyDescent="0.25">
      <c r="N175" t="s">
        <v>820</v>
      </c>
      <c r="V175" t="s">
        <v>821</v>
      </c>
      <c r="W175" t="s">
        <v>822</v>
      </c>
    </row>
    <row r="176" spans="14:23" x14ac:dyDescent="0.25">
      <c r="N176" t="s">
        <v>823</v>
      </c>
      <c r="V176" t="s">
        <v>824</v>
      </c>
      <c r="W176" t="s">
        <v>825</v>
      </c>
    </row>
    <row r="177" spans="14:23" x14ac:dyDescent="0.25">
      <c r="N177" t="s">
        <v>826</v>
      </c>
      <c r="V177" t="s">
        <v>72</v>
      </c>
      <c r="W177" t="s">
        <v>827</v>
      </c>
    </row>
    <row r="178" spans="14:23" x14ac:dyDescent="0.25">
      <c r="N178" t="s">
        <v>828</v>
      </c>
      <c r="V178" t="s">
        <v>829</v>
      </c>
      <c r="W178" t="s">
        <v>830</v>
      </c>
    </row>
    <row r="179" spans="14:23" x14ac:dyDescent="0.25">
      <c r="N179" t="s">
        <v>831</v>
      </c>
      <c r="V179" t="s">
        <v>832</v>
      </c>
      <c r="W179" t="s">
        <v>94</v>
      </c>
    </row>
    <row r="180" spans="14:23" x14ac:dyDescent="0.25">
      <c r="N180" t="s">
        <v>833</v>
      </c>
      <c r="V180" t="s">
        <v>834</v>
      </c>
      <c r="W180" t="s">
        <v>835</v>
      </c>
    </row>
    <row r="181" spans="14:23" x14ac:dyDescent="0.25">
      <c r="N181" t="s">
        <v>836</v>
      </c>
      <c r="V181" t="s">
        <v>837</v>
      </c>
      <c r="W181" t="s">
        <v>838</v>
      </c>
    </row>
    <row r="182" spans="14:23" x14ac:dyDescent="0.25">
      <c r="N182" t="s">
        <v>839</v>
      </c>
      <c r="V182" t="s">
        <v>127</v>
      </c>
      <c r="W182" t="s">
        <v>840</v>
      </c>
    </row>
    <row r="183" spans="14:23" x14ac:dyDescent="0.25">
      <c r="N183" t="s">
        <v>841</v>
      </c>
      <c r="V183" t="s">
        <v>842</v>
      </c>
      <c r="W183" t="s">
        <v>843</v>
      </c>
    </row>
    <row r="184" spans="14:23" x14ac:dyDescent="0.25">
      <c r="N184" t="s">
        <v>844</v>
      </c>
      <c r="V184" t="s">
        <v>845</v>
      </c>
      <c r="W184" t="s">
        <v>846</v>
      </c>
    </row>
    <row r="185" spans="14:23" x14ac:dyDescent="0.25">
      <c r="N185" t="s">
        <v>847</v>
      </c>
      <c r="V185" t="s">
        <v>848</v>
      </c>
      <c r="W185" t="s">
        <v>849</v>
      </c>
    </row>
    <row r="186" spans="14:23" x14ac:dyDescent="0.25">
      <c r="N186" t="s">
        <v>850</v>
      </c>
      <c r="V186" t="s">
        <v>851</v>
      </c>
      <c r="W186" t="s">
        <v>852</v>
      </c>
    </row>
    <row r="187" spans="14:23" x14ac:dyDescent="0.25">
      <c r="N187" t="s">
        <v>853</v>
      </c>
      <c r="V187" t="s">
        <v>854</v>
      </c>
      <c r="W187" t="s">
        <v>855</v>
      </c>
    </row>
    <row r="188" spans="14:23" x14ac:dyDescent="0.25">
      <c r="N188" t="s">
        <v>856</v>
      </c>
      <c r="V188" t="s">
        <v>857</v>
      </c>
      <c r="W188" t="s">
        <v>858</v>
      </c>
    </row>
    <row r="189" spans="14:23" x14ac:dyDescent="0.25">
      <c r="N189" t="s">
        <v>859</v>
      </c>
      <c r="V189" t="s">
        <v>860</v>
      </c>
      <c r="W189" t="s">
        <v>113</v>
      </c>
    </row>
    <row r="190" spans="14:23" x14ac:dyDescent="0.25">
      <c r="N190" t="s">
        <v>861</v>
      </c>
      <c r="V190" t="s">
        <v>862</v>
      </c>
      <c r="W190" t="s">
        <v>863</v>
      </c>
    </row>
    <row r="191" spans="14:23" x14ac:dyDescent="0.25">
      <c r="N191" t="s">
        <v>864</v>
      </c>
      <c r="V191" t="s">
        <v>865</v>
      </c>
      <c r="W191" t="s">
        <v>866</v>
      </c>
    </row>
    <row r="192" spans="14:23" x14ac:dyDescent="0.25">
      <c r="N192" t="s">
        <v>867</v>
      </c>
      <c r="V192" t="s">
        <v>868</v>
      </c>
      <c r="W192" t="s">
        <v>869</v>
      </c>
    </row>
    <row r="193" spans="14:23" x14ac:dyDescent="0.25">
      <c r="N193" t="s">
        <v>870</v>
      </c>
      <c r="V193" t="s">
        <v>871</v>
      </c>
      <c r="W193" t="s">
        <v>872</v>
      </c>
    </row>
    <row r="194" spans="14:23" x14ac:dyDescent="0.25">
      <c r="N194" t="s">
        <v>873</v>
      </c>
      <c r="V194" t="s">
        <v>874</v>
      </c>
      <c r="W194" t="s">
        <v>875</v>
      </c>
    </row>
    <row r="195" spans="14:23" x14ac:dyDescent="0.25">
      <c r="N195" t="s">
        <v>876</v>
      </c>
      <c r="V195" t="s">
        <v>877</v>
      </c>
      <c r="W195" t="s">
        <v>878</v>
      </c>
    </row>
    <row r="196" spans="14:23" x14ac:dyDescent="0.25">
      <c r="N196" t="s">
        <v>879</v>
      </c>
      <c r="V196" t="s">
        <v>880</v>
      </c>
      <c r="W196" t="s">
        <v>881</v>
      </c>
    </row>
    <row r="197" spans="14:23" x14ac:dyDescent="0.25">
      <c r="N197" t="s">
        <v>882</v>
      </c>
      <c r="V197" t="s">
        <v>883</v>
      </c>
      <c r="W197" t="s">
        <v>884</v>
      </c>
    </row>
    <row r="198" spans="14:23" x14ac:dyDescent="0.25">
      <c r="N198" t="s">
        <v>885</v>
      </c>
      <c r="V198" t="s">
        <v>886</v>
      </c>
      <c r="W198" t="s">
        <v>887</v>
      </c>
    </row>
    <row r="199" spans="14:23" x14ac:dyDescent="0.25">
      <c r="N199" t="s">
        <v>888</v>
      </c>
      <c r="V199" t="s">
        <v>889</v>
      </c>
      <c r="W199" t="s">
        <v>890</v>
      </c>
    </row>
    <row r="200" spans="14:23" x14ac:dyDescent="0.25">
      <c r="N200" t="s">
        <v>891</v>
      </c>
      <c r="V200" t="s">
        <v>892</v>
      </c>
      <c r="W200" t="s">
        <v>893</v>
      </c>
    </row>
    <row r="201" spans="14:23" x14ac:dyDescent="0.25">
      <c r="N201" t="s">
        <v>894</v>
      </c>
      <c r="V201" t="s">
        <v>895</v>
      </c>
      <c r="W201" t="s">
        <v>896</v>
      </c>
    </row>
    <row r="202" spans="14:23" x14ac:dyDescent="0.25">
      <c r="N202" t="s">
        <v>897</v>
      </c>
      <c r="V202" t="s">
        <v>898</v>
      </c>
      <c r="W202" t="s">
        <v>899</v>
      </c>
    </row>
    <row r="203" spans="14:23" x14ac:dyDescent="0.25">
      <c r="N203" t="s">
        <v>900</v>
      </c>
      <c r="V203" t="s">
        <v>901</v>
      </c>
      <c r="W203" t="s">
        <v>726</v>
      </c>
    </row>
    <row r="204" spans="14:23" x14ac:dyDescent="0.25">
      <c r="N204" t="s">
        <v>902</v>
      </c>
      <c r="V204" t="s">
        <v>903</v>
      </c>
      <c r="W204" t="s">
        <v>904</v>
      </c>
    </row>
    <row r="205" spans="14:23" x14ac:dyDescent="0.25">
      <c r="N205" t="s">
        <v>905</v>
      </c>
      <c r="V205" t="s">
        <v>906</v>
      </c>
      <c r="W205" t="s">
        <v>907</v>
      </c>
    </row>
    <row r="206" spans="14:23" x14ac:dyDescent="0.25">
      <c r="N206" t="s">
        <v>908</v>
      </c>
      <c r="V206" t="s">
        <v>909</v>
      </c>
      <c r="W206" t="s">
        <v>910</v>
      </c>
    </row>
    <row r="207" spans="14:23" x14ac:dyDescent="0.25">
      <c r="N207" t="s">
        <v>911</v>
      </c>
      <c r="V207" t="s">
        <v>912</v>
      </c>
      <c r="W207" t="s">
        <v>913</v>
      </c>
    </row>
    <row r="208" spans="14:23" x14ac:dyDescent="0.25">
      <c r="N208" t="s">
        <v>914</v>
      </c>
      <c r="V208" t="s">
        <v>915</v>
      </c>
      <c r="W208" t="s">
        <v>916</v>
      </c>
    </row>
    <row r="209" spans="14:23" x14ac:dyDescent="0.25">
      <c r="N209" t="s">
        <v>917</v>
      </c>
      <c r="V209" t="s">
        <v>918</v>
      </c>
      <c r="W209" t="s">
        <v>919</v>
      </c>
    </row>
    <row r="210" spans="14:23" x14ac:dyDescent="0.25">
      <c r="N210" t="s">
        <v>920</v>
      </c>
      <c r="V210" t="s">
        <v>921</v>
      </c>
      <c r="W210" t="s">
        <v>922</v>
      </c>
    </row>
    <row r="211" spans="14:23" x14ac:dyDescent="0.25">
      <c r="N211" t="s">
        <v>923</v>
      </c>
      <c r="V211" t="s">
        <v>921</v>
      </c>
      <c r="W211" t="s">
        <v>924</v>
      </c>
    </row>
    <row r="212" spans="14:23" x14ac:dyDescent="0.25">
      <c r="N212" t="s">
        <v>925</v>
      </c>
      <c r="V212" t="s">
        <v>926</v>
      </c>
      <c r="W212" t="s">
        <v>927</v>
      </c>
    </row>
    <row r="213" spans="14:23" x14ac:dyDescent="0.25">
      <c r="N213" t="s">
        <v>928</v>
      </c>
      <c r="V213" t="s">
        <v>929</v>
      </c>
      <c r="W213" t="s">
        <v>930</v>
      </c>
    </row>
    <row r="214" spans="14:23" x14ac:dyDescent="0.25">
      <c r="N214" t="s">
        <v>931</v>
      </c>
      <c r="V214" t="s">
        <v>932</v>
      </c>
      <c r="W214" t="s">
        <v>933</v>
      </c>
    </row>
    <row r="215" spans="14:23" x14ac:dyDescent="0.25">
      <c r="N215" t="s">
        <v>934</v>
      </c>
      <c r="V215" t="s">
        <v>935</v>
      </c>
      <c r="W215" t="s">
        <v>936</v>
      </c>
    </row>
    <row r="216" spans="14:23" x14ac:dyDescent="0.25">
      <c r="N216" t="s">
        <v>937</v>
      </c>
      <c r="V216" t="s">
        <v>938</v>
      </c>
      <c r="W216" t="s">
        <v>939</v>
      </c>
    </row>
    <row r="217" spans="14:23" x14ac:dyDescent="0.25">
      <c r="N217" t="s">
        <v>940</v>
      </c>
      <c r="V217" t="s">
        <v>941</v>
      </c>
      <c r="W217" t="s">
        <v>106</v>
      </c>
    </row>
    <row r="218" spans="14:23" x14ac:dyDescent="0.25">
      <c r="N218" t="s">
        <v>942</v>
      </c>
      <c r="V218" t="s">
        <v>943</v>
      </c>
      <c r="W218" t="s">
        <v>944</v>
      </c>
    </row>
    <row r="219" spans="14:23" x14ac:dyDescent="0.25">
      <c r="N219" t="s">
        <v>945</v>
      </c>
      <c r="V219" t="s">
        <v>946</v>
      </c>
      <c r="W219" t="s">
        <v>947</v>
      </c>
    </row>
    <row r="220" spans="14:23" x14ac:dyDescent="0.25">
      <c r="N220" t="s">
        <v>948</v>
      </c>
      <c r="V220" t="s">
        <v>949</v>
      </c>
      <c r="W220" t="s">
        <v>950</v>
      </c>
    </row>
    <row r="221" spans="14:23" x14ac:dyDescent="0.25">
      <c r="N221" t="s">
        <v>951</v>
      </c>
      <c r="V221" t="s">
        <v>952</v>
      </c>
      <c r="W221" t="s">
        <v>953</v>
      </c>
    </row>
    <row r="222" spans="14:23" x14ac:dyDescent="0.25">
      <c r="N222" t="s">
        <v>954</v>
      </c>
      <c r="V222" t="s">
        <v>955</v>
      </c>
      <c r="W222" t="s">
        <v>956</v>
      </c>
    </row>
    <row r="223" spans="14:23" x14ac:dyDescent="0.25">
      <c r="N223" t="s">
        <v>957</v>
      </c>
      <c r="V223" t="s">
        <v>958</v>
      </c>
      <c r="W223" t="s">
        <v>959</v>
      </c>
    </row>
    <row r="224" spans="14:23" x14ac:dyDescent="0.25">
      <c r="N224" t="s">
        <v>960</v>
      </c>
      <c r="V224" t="s">
        <v>961</v>
      </c>
      <c r="W224" t="s">
        <v>764</v>
      </c>
    </row>
    <row r="225" spans="14:23" x14ac:dyDescent="0.25">
      <c r="N225" t="s">
        <v>962</v>
      </c>
      <c r="V225" t="s">
        <v>963</v>
      </c>
      <c r="W225" t="s">
        <v>964</v>
      </c>
    </row>
    <row r="226" spans="14:23" x14ac:dyDescent="0.25">
      <c r="N226" t="s">
        <v>965</v>
      </c>
      <c r="V226" t="s">
        <v>966</v>
      </c>
      <c r="W226" t="s">
        <v>967</v>
      </c>
    </row>
    <row r="227" spans="14:23" x14ac:dyDescent="0.25">
      <c r="N227" t="s">
        <v>968</v>
      </c>
      <c r="V227" t="s">
        <v>969</v>
      </c>
      <c r="W227" t="s">
        <v>970</v>
      </c>
    </row>
    <row r="228" spans="14:23" x14ac:dyDescent="0.25">
      <c r="N228" t="s">
        <v>971</v>
      </c>
      <c r="V228" t="s">
        <v>972</v>
      </c>
      <c r="W228" t="s">
        <v>112</v>
      </c>
    </row>
    <row r="229" spans="14:23" x14ac:dyDescent="0.25">
      <c r="N229" t="s">
        <v>973</v>
      </c>
      <c r="V229" t="s">
        <v>974</v>
      </c>
      <c r="W229" t="s">
        <v>126</v>
      </c>
    </row>
    <row r="230" spans="14:23" x14ac:dyDescent="0.25">
      <c r="N230" t="s">
        <v>975</v>
      </c>
      <c r="V230" t="s">
        <v>976</v>
      </c>
      <c r="W230" t="s">
        <v>977</v>
      </c>
    </row>
    <row r="231" spans="14:23" x14ac:dyDescent="0.25">
      <c r="N231" t="s">
        <v>978</v>
      </c>
      <c r="V231" t="s">
        <v>979</v>
      </c>
      <c r="W231" t="s">
        <v>99</v>
      </c>
    </row>
    <row r="232" spans="14:23" x14ac:dyDescent="0.25">
      <c r="N232" t="s">
        <v>980</v>
      </c>
      <c r="V232" t="s">
        <v>981</v>
      </c>
      <c r="W232" t="s">
        <v>982</v>
      </c>
    </row>
    <row r="233" spans="14:23" x14ac:dyDescent="0.25">
      <c r="N233" t="s">
        <v>983</v>
      </c>
      <c r="V233" t="s">
        <v>984</v>
      </c>
      <c r="W233" t="s">
        <v>792</v>
      </c>
    </row>
    <row r="234" spans="14:23" x14ac:dyDescent="0.25">
      <c r="N234" t="s">
        <v>985</v>
      </c>
      <c r="V234" t="s">
        <v>986</v>
      </c>
      <c r="W234" t="s">
        <v>987</v>
      </c>
    </row>
    <row r="235" spans="14:23" x14ac:dyDescent="0.25">
      <c r="N235" t="s">
        <v>988</v>
      </c>
      <c r="V235" t="s">
        <v>989</v>
      </c>
      <c r="W235" t="s">
        <v>990</v>
      </c>
    </row>
    <row r="236" spans="14:23" x14ac:dyDescent="0.25">
      <c r="N236" t="s">
        <v>991</v>
      </c>
      <c r="V236" t="s">
        <v>992</v>
      </c>
      <c r="W236" t="s">
        <v>993</v>
      </c>
    </row>
    <row r="237" spans="14:23" x14ac:dyDescent="0.25">
      <c r="N237" t="s">
        <v>994</v>
      </c>
      <c r="V237" t="s">
        <v>995</v>
      </c>
      <c r="W237" t="s">
        <v>996</v>
      </c>
    </row>
    <row r="238" spans="14:23" x14ac:dyDescent="0.25">
      <c r="N238" t="s">
        <v>997</v>
      </c>
      <c r="V238" t="s">
        <v>998</v>
      </c>
      <c r="W238" t="s">
        <v>999</v>
      </c>
    </row>
    <row r="239" spans="14:23" x14ac:dyDescent="0.25">
      <c r="N239" t="s">
        <v>1000</v>
      </c>
      <c r="V239" t="s">
        <v>1001</v>
      </c>
      <c r="W239" t="s">
        <v>1002</v>
      </c>
    </row>
    <row r="240" spans="14:23" x14ac:dyDescent="0.25">
      <c r="N240" t="s">
        <v>1003</v>
      </c>
      <c r="V240" t="s">
        <v>1004</v>
      </c>
      <c r="W240" t="s">
        <v>1005</v>
      </c>
    </row>
    <row r="241" spans="14:23" x14ac:dyDescent="0.25">
      <c r="N241" t="s">
        <v>1006</v>
      </c>
      <c r="V241" t="s">
        <v>1007</v>
      </c>
      <c r="W241" t="s">
        <v>1008</v>
      </c>
    </row>
    <row r="242" spans="14:23" x14ac:dyDescent="0.25">
      <c r="V242" t="s">
        <v>1009</v>
      </c>
      <c r="W242" t="s">
        <v>1010</v>
      </c>
    </row>
    <row r="243" spans="14:23" x14ac:dyDescent="0.25">
      <c r="V243" t="s">
        <v>1011</v>
      </c>
      <c r="W243" t="s">
        <v>1012</v>
      </c>
    </row>
    <row r="244" spans="14:23" x14ac:dyDescent="0.25">
      <c r="V244" t="s">
        <v>1013</v>
      </c>
      <c r="W244" t="s">
        <v>1014</v>
      </c>
    </row>
    <row r="245" spans="14:23" x14ac:dyDescent="0.25">
      <c r="V245" t="s">
        <v>1015</v>
      </c>
      <c r="W245" t="s">
        <v>1016</v>
      </c>
    </row>
    <row r="246" spans="14:23" x14ac:dyDescent="0.25">
      <c r="V246" t="s">
        <v>1017</v>
      </c>
      <c r="W246" t="s">
        <v>1018</v>
      </c>
    </row>
    <row r="247" spans="14:23" x14ac:dyDescent="0.25">
      <c r="V247" t="s">
        <v>1019</v>
      </c>
      <c r="W247" t="s">
        <v>1020</v>
      </c>
    </row>
    <row r="248" spans="14:23" x14ac:dyDescent="0.25">
      <c r="V248" t="s">
        <v>1021</v>
      </c>
      <c r="W248" t="s">
        <v>1022</v>
      </c>
    </row>
    <row r="249" spans="14:23" x14ac:dyDescent="0.25">
      <c r="V249" t="s">
        <v>1023</v>
      </c>
      <c r="W249" t="s">
        <v>1024</v>
      </c>
    </row>
    <row r="250" spans="14:23" x14ac:dyDescent="0.25">
      <c r="V250" t="s">
        <v>1025</v>
      </c>
      <c r="W250" t="s">
        <v>1026</v>
      </c>
    </row>
    <row r="251" spans="14:23" x14ac:dyDescent="0.25">
      <c r="V251" t="s">
        <v>1027</v>
      </c>
      <c r="W251" t="s">
        <v>1028</v>
      </c>
    </row>
    <row r="252" spans="14:23" x14ac:dyDescent="0.25">
      <c r="V252" t="s">
        <v>1029</v>
      </c>
      <c r="W252" t="s">
        <v>1030</v>
      </c>
    </row>
    <row r="253" spans="14:23" x14ac:dyDescent="0.25">
      <c r="V253" t="s">
        <v>1031</v>
      </c>
      <c r="W253" t="s">
        <v>1032</v>
      </c>
    </row>
    <row r="254" spans="14:23" x14ac:dyDescent="0.25">
      <c r="V254" t="s">
        <v>1033</v>
      </c>
      <c r="W254" t="s">
        <v>1034</v>
      </c>
    </row>
    <row r="255" spans="14:23" x14ac:dyDescent="0.25">
      <c r="V255" t="s">
        <v>1035</v>
      </c>
      <c r="W255" t="s">
        <v>1036</v>
      </c>
    </row>
    <row r="256" spans="14:23" x14ac:dyDescent="0.25">
      <c r="V256" t="s">
        <v>1037</v>
      </c>
      <c r="W256" t="s">
        <v>1038</v>
      </c>
    </row>
    <row r="257" spans="22:23" x14ac:dyDescent="0.25">
      <c r="V257" t="s">
        <v>1039</v>
      </c>
      <c r="W257" t="s">
        <v>1040</v>
      </c>
    </row>
    <row r="258" spans="22:23" x14ac:dyDescent="0.25">
      <c r="V258" t="s">
        <v>1039</v>
      </c>
      <c r="W258" t="s">
        <v>1041</v>
      </c>
    </row>
    <row r="259" spans="22:23" x14ac:dyDescent="0.25">
      <c r="V259" t="s">
        <v>1039</v>
      </c>
      <c r="W259" t="s">
        <v>1042</v>
      </c>
    </row>
    <row r="260" spans="22:23" x14ac:dyDescent="0.25">
      <c r="V260" t="s">
        <v>1043</v>
      </c>
      <c r="W260" t="s">
        <v>1044</v>
      </c>
    </row>
    <row r="261" spans="22:23" x14ac:dyDescent="0.25">
      <c r="V261" t="s">
        <v>1045</v>
      </c>
      <c r="W261" t="s">
        <v>1046</v>
      </c>
    </row>
    <row r="262" spans="22:23" x14ac:dyDescent="0.25">
      <c r="V262" t="s">
        <v>1047</v>
      </c>
      <c r="W262" t="s">
        <v>1048</v>
      </c>
    </row>
    <row r="263" spans="22:23" x14ac:dyDescent="0.25">
      <c r="V263" t="s">
        <v>129</v>
      </c>
      <c r="W263" t="s">
        <v>1049</v>
      </c>
    </row>
    <row r="264" spans="22:23" x14ac:dyDescent="0.25">
      <c r="V264" t="s">
        <v>1050</v>
      </c>
      <c r="W264" t="s">
        <v>1051</v>
      </c>
    </row>
    <row r="265" spans="22:23" x14ac:dyDescent="0.25">
      <c r="V265" t="s">
        <v>1052</v>
      </c>
      <c r="W265" t="s">
        <v>1053</v>
      </c>
    </row>
    <row r="266" spans="22:23" x14ac:dyDescent="0.25">
      <c r="V266" t="s">
        <v>1054</v>
      </c>
      <c r="W266" t="s">
        <v>1055</v>
      </c>
    </row>
    <row r="267" spans="22:23" x14ac:dyDescent="0.25">
      <c r="V267" t="s">
        <v>1056</v>
      </c>
      <c r="W267" t="s">
        <v>1057</v>
      </c>
    </row>
    <row r="268" spans="22:23" x14ac:dyDescent="0.25">
      <c r="V268" t="s">
        <v>1058</v>
      </c>
      <c r="W268" t="s">
        <v>1059</v>
      </c>
    </row>
    <row r="269" spans="22:23" x14ac:dyDescent="0.25">
      <c r="V269" t="s">
        <v>1060</v>
      </c>
      <c r="W269" t="s">
        <v>1061</v>
      </c>
    </row>
    <row r="270" spans="22:23" x14ac:dyDescent="0.25">
      <c r="V270" t="s">
        <v>1062</v>
      </c>
      <c r="W270" t="s">
        <v>1063</v>
      </c>
    </row>
    <row r="271" spans="22:23" x14ac:dyDescent="0.25">
      <c r="V271" t="s">
        <v>1064</v>
      </c>
      <c r="W271" t="s">
        <v>1065</v>
      </c>
    </row>
    <row r="272" spans="22:23" x14ac:dyDescent="0.25">
      <c r="V272" t="s">
        <v>1066</v>
      </c>
      <c r="W272" t="s">
        <v>1067</v>
      </c>
    </row>
    <row r="273" spans="22:23" x14ac:dyDescent="0.25">
      <c r="V273" t="s">
        <v>93</v>
      </c>
      <c r="W273" t="s">
        <v>1068</v>
      </c>
    </row>
    <row r="274" spans="22:23" x14ac:dyDescent="0.25">
      <c r="V274" t="s">
        <v>1069</v>
      </c>
      <c r="W274" t="s">
        <v>1070</v>
      </c>
    </row>
    <row r="275" spans="22:23" x14ac:dyDescent="0.25">
      <c r="V275" t="s">
        <v>1071</v>
      </c>
      <c r="W275" t="s">
        <v>1072</v>
      </c>
    </row>
    <row r="276" spans="22:23" x14ac:dyDescent="0.25">
      <c r="V276" t="s">
        <v>1073</v>
      </c>
      <c r="W276" t="s">
        <v>1074</v>
      </c>
    </row>
    <row r="277" spans="22:23" x14ac:dyDescent="0.25">
      <c r="V277" t="s">
        <v>1075</v>
      </c>
      <c r="W277" t="s">
        <v>1076</v>
      </c>
    </row>
    <row r="278" spans="22:23" x14ac:dyDescent="0.25">
      <c r="V278" t="s">
        <v>1077</v>
      </c>
      <c r="W278" t="s">
        <v>98</v>
      </c>
    </row>
    <row r="279" spans="22:23" x14ac:dyDescent="0.25">
      <c r="V279" t="s">
        <v>1078</v>
      </c>
      <c r="W279" t="s">
        <v>1079</v>
      </c>
    </row>
    <row r="280" spans="22:23" x14ac:dyDescent="0.25">
      <c r="V280" t="s">
        <v>1080</v>
      </c>
      <c r="W280" t="s">
        <v>1081</v>
      </c>
    </row>
    <row r="281" spans="22:23" x14ac:dyDescent="0.25">
      <c r="V281" t="s">
        <v>1082</v>
      </c>
      <c r="W281" t="s">
        <v>1083</v>
      </c>
    </row>
    <row r="282" spans="22:23" x14ac:dyDescent="0.25">
      <c r="V282" t="s">
        <v>1084</v>
      </c>
      <c r="W282" t="s">
        <v>1085</v>
      </c>
    </row>
    <row r="283" spans="22:23" x14ac:dyDescent="0.25">
      <c r="V283" t="s">
        <v>1086</v>
      </c>
      <c r="W283" t="s">
        <v>1087</v>
      </c>
    </row>
    <row r="284" spans="22:23" x14ac:dyDescent="0.25">
      <c r="V284" t="s">
        <v>1088</v>
      </c>
      <c r="W284" t="s">
        <v>1089</v>
      </c>
    </row>
    <row r="285" spans="22:23" x14ac:dyDescent="0.25">
      <c r="V285" t="s">
        <v>1090</v>
      </c>
      <c r="W285" t="s">
        <v>1091</v>
      </c>
    </row>
    <row r="286" spans="22:23" x14ac:dyDescent="0.25">
      <c r="V286" t="s">
        <v>1092</v>
      </c>
      <c r="W286" t="s">
        <v>100</v>
      </c>
    </row>
    <row r="287" spans="22:23" x14ac:dyDescent="0.25">
      <c r="V287" t="s">
        <v>1093</v>
      </c>
      <c r="W287" t="s">
        <v>1094</v>
      </c>
    </row>
    <row r="288" spans="22:23" x14ac:dyDescent="0.25">
      <c r="V288" t="s">
        <v>1095</v>
      </c>
      <c r="W288" t="s">
        <v>1096</v>
      </c>
    </row>
    <row r="289" spans="22:23" x14ac:dyDescent="0.25">
      <c r="V289" t="s">
        <v>1097</v>
      </c>
      <c r="W289" t="s">
        <v>107</v>
      </c>
    </row>
    <row r="290" spans="22:23" x14ac:dyDescent="0.25">
      <c r="V290" t="s">
        <v>1098</v>
      </c>
      <c r="W290" t="s">
        <v>1099</v>
      </c>
    </row>
    <row r="291" spans="22:23" x14ac:dyDescent="0.25">
      <c r="V291" t="s">
        <v>1100</v>
      </c>
      <c r="W291" t="s">
        <v>1101</v>
      </c>
    </row>
    <row r="292" spans="22:23" x14ac:dyDescent="0.25">
      <c r="V292" t="s">
        <v>1102</v>
      </c>
      <c r="W292" t="s">
        <v>1103</v>
      </c>
    </row>
    <row r="293" spans="22:23" x14ac:dyDescent="0.25">
      <c r="V293" t="s">
        <v>1104</v>
      </c>
      <c r="W293" t="s">
        <v>1105</v>
      </c>
    </row>
    <row r="294" spans="22:23" x14ac:dyDescent="0.25">
      <c r="V294" t="s">
        <v>1106</v>
      </c>
      <c r="W294" t="s">
        <v>1107</v>
      </c>
    </row>
    <row r="295" spans="22:23" x14ac:dyDescent="0.25">
      <c r="V295" t="s">
        <v>1108</v>
      </c>
      <c r="W295" t="s">
        <v>1109</v>
      </c>
    </row>
    <row r="296" spans="22:23" x14ac:dyDescent="0.25">
      <c r="V296" t="s">
        <v>1110</v>
      </c>
      <c r="W296" t="s">
        <v>1111</v>
      </c>
    </row>
    <row r="297" spans="22:23" x14ac:dyDescent="0.25">
      <c r="V297" t="s">
        <v>1112</v>
      </c>
      <c r="W297" t="s">
        <v>1113</v>
      </c>
    </row>
    <row r="298" spans="22:23" x14ac:dyDescent="0.25">
      <c r="V298" t="s">
        <v>1114</v>
      </c>
      <c r="W298" t="s">
        <v>1115</v>
      </c>
    </row>
    <row r="299" spans="22:23" x14ac:dyDescent="0.25">
      <c r="V299" t="s">
        <v>1114</v>
      </c>
      <c r="W299" t="s">
        <v>1116</v>
      </c>
    </row>
    <row r="300" spans="22:23" x14ac:dyDescent="0.25">
      <c r="V300" t="s">
        <v>1117</v>
      </c>
      <c r="W300" t="s">
        <v>1118</v>
      </c>
    </row>
    <row r="301" spans="22:23" x14ac:dyDescent="0.25">
      <c r="V301" t="s">
        <v>1119</v>
      </c>
      <c r="W301" t="s">
        <v>1120</v>
      </c>
    </row>
    <row r="302" spans="22:23" x14ac:dyDescent="0.25">
      <c r="V302" t="s">
        <v>1121</v>
      </c>
      <c r="W302" t="s">
        <v>1122</v>
      </c>
    </row>
    <row r="303" spans="22:23" x14ac:dyDescent="0.25">
      <c r="V303" t="s">
        <v>1123</v>
      </c>
      <c r="W303" t="s">
        <v>1124</v>
      </c>
    </row>
    <row r="304" spans="22:23" x14ac:dyDescent="0.25">
      <c r="V304" t="s">
        <v>1125</v>
      </c>
      <c r="W304" t="s">
        <v>1126</v>
      </c>
    </row>
    <row r="305" spans="22:23" x14ac:dyDescent="0.25">
      <c r="V305" t="s">
        <v>1127</v>
      </c>
      <c r="W305" t="s">
        <v>1128</v>
      </c>
    </row>
    <row r="306" spans="22:23" x14ac:dyDescent="0.25">
      <c r="V306" t="s">
        <v>1129</v>
      </c>
      <c r="W306" t="s">
        <v>1130</v>
      </c>
    </row>
    <row r="307" spans="22:23" x14ac:dyDescent="0.25">
      <c r="V307" t="s">
        <v>1131</v>
      </c>
      <c r="W307" t="s">
        <v>1132</v>
      </c>
    </row>
    <row r="308" spans="22:23" x14ac:dyDescent="0.25">
      <c r="V308" t="s">
        <v>1133</v>
      </c>
      <c r="W308" t="s">
        <v>1134</v>
      </c>
    </row>
    <row r="309" spans="22:23" x14ac:dyDescent="0.25">
      <c r="V309" t="s">
        <v>1135</v>
      </c>
      <c r="W309" t="s">
        <v>1136</v>
      </c>
    </row>
    <row r="310" spans="22:23" x14ac:dyDescent="0.25">
      <c r="V310" t="s">
        <v>1137</v>
      </c>
      <c r="W310" t="s">
        <v>1138</v>
      </c>
    </row>
    <row r="311" spans="22:23" x14ac:dyDescent="0.25">
      <c r="V311" t="s">
        <v>1139</v>
      </c>
      <c r="W311" t="s">
        <v>1140</v>
      </c>
    </row>
    <row r="312" spans="22:23" x14ac:dyDescent="0.25">
      <c r="V312" t="s">
        <v>1141</v>
      </c>
      <c r="W312" t="s">
        <v>1142</v>
      </c>
    </row>
    <row r="313" spans="22:23" x14ac:dyDescent="0.25">
      <c r="V313" t="s">
        <v>1143</v>
      </c>
      <c r="W313" t="s">
        <v>1144</v>
      </c>
    </row>
    <row r="314" spans="22:23" x14ac:dyDescent="0.25">
      <c r="V314" t="s">
        <v>1145</v>
      </c>
      <c r="W314" t="s">
        <v>1146</v>
      </c>
    </row>
    <row r="315" spans="22:23" x14ac:dyDescent="0.25">
      <c r="V315" t="s">
        <v>1147</v>
      </c>
      <c r="W315" t="s">
        <v>1148</v>
      </c>
    </row>
    <row r="316" spans="22:23" x14ac:dyDescent="0.25">
      <c r="V316" t="s">
        <v>1149</v>
      </c>
      <c r="W316" t="s">
        <v>1150</v>
      </c>
    </row>
    <row r="317" spans="22:23" x14ac:dyDescent="0.25">
      <c r="V317" t="s">
        <v>1151</v>
      </c>
      <c r="W317" t="s">
        <v>1152</v>
      </c>
    </row>
    <row r="318" spans="22:23" x14ac:dyDescent="0.25">
      <c r="V318" t="s">
        <v>1153</v>
      </c>
      <c r="W318" t="s">
        <v>1154</v>
      </c>
    </row>
    <row r="319" spans="22:23" x14ac:dyDescent="0.25">
      <c r="V319" t="s">
        <v>1155</v>
      </c>
      <c r="W319" t="s">
        <v>1156</v>
      </c>
    </row>
    <row r="320" spans="22:23" x14ac:dyDescent="0.25">
      <c r="V320" t="s">
        <v>1157</v>
      </c>
      <c r="W320" t="s">
        <v>1158</v>
      </c>
    </row>
    <row r="321" spans="22:23" x14ac:dyDescent="0.25">
      <c r="V321" t="s">
        <v>1159</v>
      </c>
      <c r="W321" t="s">
        <v>1160</v>
      </c>
    </row>
    <row r="322" spans="22:23" x14ac:dyDescent="0.25">
      <c r="V322" t="s">
        <v>1161</v>
      </c>
      <c r="W322" t="s">
        <v>1162</v>
      </c>
    </row>
    <row r="323" spans="22:23" x14ac:dyDescent="0.25">
      <c r="V323" t="s">
        <v>1163</v>
      </c>
      <c r="W323" t="s">
        <v>1164</v>
      </c>
    </row>
    <row r="324" spans="22:23" x14ac:dyDescent="0.25">
      <c r="V324" t="s">
        <v>1165</v>
      </c>
      <c r="W324" t="s">
        <v>1166</v>
      </c>
    </row>
    <row r="325" spans="22:23" x14ac:dyDescent="0.25">
      <c r="V325" t="s">
        <v>1167</v>
      </c>
      <c r="W325" t="s">
        <v>1168</v>
      </c>
    </row>
    <row r="326" spans="22:23" x14ac:dyDescent="0.25">
      <c r="V326" t="s">
        <v>1169</v>
      </c>
      <c r="W326" t="s">
        <v>1170</v>
      </c>
    </row>
    <row r="327" spans="22:23" x14ac:dyDescent="0.25">
      <c r="V327" t="s">
        <v>1171</v>
      </c>
      <c r="W327" t="s">
        <v>1172</v>
      </c>
    </row>
    <row r="328" spans="22:23" x14ac:dyDescent="0.25">
      <c r="V328" t="s">
        <v>1173</v>
      </c>
      <c r="W328" t="s">
        <v>1174</v>
      </c>
    </row>
    <row r="329" spans="22:23" x14ac:dyDescent="0.25">
      <c r="V329" t="s">
        <v>1175</v>
      </c>
      <c r="W329" t="s">
        <v>1176</v>
      </c>
    </row>
    <row r="330" spans="22:23" x14ac:dyDescent="0.25">
      <c r="V330" t="s">
        <v>1177</v>
      </c>
      <c r="W330" t="s">
        <v>1178</v>
      </c>
    </row>
    <row r="331" spans="22:23" x14ac:dyDescent="0.25">
      <c r="V331" t="s">
        <v>1179</v>
      </c>
      <c r="W331" t="s">
        <v>1180</v>
      </c>
    </row>
    <row r="332" spans="22:23" x14ac:dyDescent="0.25">
      <c r="V332" t="s">
        <v>1181</v>
      </c>
      <c r="W332" t="s">
        <v>1182</v>
      </c>
    </row>
    <row r="333" spans="22:23" x14ac:dyDescent="0.25">
      <c r="V333" t="s">
        <v>1183</v>
      </c>
      <c r="W333" t="s">
        <v>1184</v>
      </c>
    </row>
    <row r="334" spans="22:23" x14ac:dyDescent="0.25">
      <c r="V334" t="s">
        <v>1185</v>
      </c>
      <c r="W334" t="s">
        <v>1186</v>
      </c>
    </row>
    <row r="335" spans="22:23" x14ac:dyDescent="0.25">
      <c r="V335" t="s">
        <v>1187</v>
      </c>
      <c r="W335" t="s">
        <v>1188</v>
      </c>
    </row>
    <row r="336" spans="22:23" x14ac:dyDescent="0.25">
      <c r="V336" t="s">
        <v>1189</v>
      </c>
      <c r="W336" t="s">
        <v>1190</v>
      </c>
    </row>
    <row r="337" spans="22:23" x14ac:dyDescent="0.25">
      <c r="V337" t="s">
        <v>1191</v>
      </c>
      <c r="W337" t="s">
        <v>1192</v>
      </c>
    </row>
    <row r="338" spans="22:23" x14ac:dyDescent="0.25">
      <c r="V338" t="s">
        <v>1193</v>
      </c>
      <c r="W338" t="s">
        <v>1194</v>
      </c>
    </row>
    <row r="339" spans="22:23" x14ac:dyDescent="0.25">
      <c r="V339" t="s">
        <v>1195</v>
      </c>
      <c r="W339" t="s">
        <v>1196</v>
      </c>
    </row>
    <row r="340" spans="22:23" x14ac:dyDescent="0.25">
      <c r="V340" t="s">
        <v>1197</v>
      </c>
      <c r="W340" t="s">
        <v>1198</v>
      </c>
    </row>
    <row r="341" spans="22:23" x14ac:dyDescent="0.25">
      <c r="V341" t="s">
        <v>1199</v>
      </c>
      <c r="W341" t="s">
        <v>1200</v>
      </c>
    </row>
    <row r="342" spans="22:23" x14ac:dyDescent="0.25">
      <c r="V342" t="s">
        <v>1201</v>
      </c>
      <c r="W342" t="s">
        <v>1202</v>
      </c>
    </row>
    <row r="343" spans="22:23" x14ac:dyDescent="0.25">
      <c r="V343" t="s">
        <v>1203</v>
      </c>
      <c r="W343" t="s">
        <v>1204</v>
      </c>
    </row>
    <row r="344" spans="22:23" x14ac:dyDescent="0.25">
      <c r="V344" t="s">
        <v>116</v>
      </c>
      <c r="W344" t="s">
        <v>1205</v>
      </c>
    </row>
    <row r="345" spans="22:23" x14ac:dyDescent="0.25">
      <c r="V345" t="s">
        <v>1206</v>
      </c>
      <c r="W345" t="s">
        <v>1207</v>
      </c>
    </row>
    <row r="346" spans="22:23" x14ac:dyDescent="0.25">
      <c r="V346" t="s">
        <v>1208</v>
      </c>
      <c r="W346" t="s">
        <v>1209</v>
      </c>
    </row>
    <row r="347" spans="22:23" x14ac:dyDescent="0.25">
      <c r="V347" t="s">
        <v>1210</v>
      </c>
      <c r="W347" t="s">
        <v>1211</v>
      </c>
    </row>
    <row r="348" spans="22:23" x14ac:dyDescent="0.25">
      <c r="V348" t="s">
        <v>1212</v>
      </c>
      <c r="W348" t="s">
        <v>1213</v>
      </c>
    </row>
    <row r="349" spans="22:23" x14ac:dyDescent="0.25">
      <c r="V349" t="s">
        <v>1214</v>
      </c>
      <c r="W349" t="s">
        <v>1215</v>
      </c>
    </row>
    <row r="350" spans="22:23" x14ac:dyDescent="0.25">
      <c r="V350" t="s">
        <v>1216</v>
      </c>
      <c r="W350" t="s">
        <v>1217</v>
      </c>
    </row>
    <row r="351" spans="22:23" x14ac:dyDescent="0.25">
      <c r="V351" t="s">
        <v>1218</v>
      </c>
      <c r="W351" t="s">
        <v>1219</v>
      </c>
    </row>
    <row r="352" spans="22:23" x14ac:dyDescent="0.25">
      <c r="V352" t="s">
        <v>1220</v>
      </c>
      <c r="W352" t="s">
        <v>1221</v>
      </c>
    </row>
    <row r="353" spans="22:23" x14ac:dyDescent="0.25">
      <c r="V353" t="s">
        <v>1222</v>
      </c>
      <c r="W353" t="s">
        <v>1223</v>
      </c>
    </row>
    <row r="354" spans="22:23" x14ac:dyDescent="0.25">
      <c r="V354" t="s">
        <v>1224</v>
      </c>
      <c r="W354" t="s">
        <v>1225</v>
      </c>
    </row>
    <row r="355" spans="22:23" x14ac:dyDescent="0.25">
      <c r="V355" t="s">
        <v>1226</v>
      </c>
      <c r="W355" t="s">
        <v>1227</v>
      </c>
    </row>
    <row r="356" spans="22:23" x14ac:dyDescent="0.25">
      <c r="V356" t="s">
        <v>1228</v>
      </c>
      <c r="W356" t="s">
        <v>1229</v>
      </c>
    </row>
    <row r="357" spans="22:23" x14ac:dyDescent="0.25">
      <c r="V357" t="s">
        <v>1230</v>
      </c>
      <c r="W357" t="s">
        <v>1231</v>
      </c>
    </row>
    <row r="358" spans="22:23" x14ac:dyDescent="0.25">
      <c r="V358" t="s">
        <v>1232</v>
      </c>
      <c r="W358" t="s">
        <v>147</v>
      </c>
    </row>
    <row r="359" spans="22:23" x14ac:dyDescent="0.25">
      <c r="V359" t="s">
        <v>152</v>
      </c>
      <c r="W359" t="s">
        <v>146</v>
      </c>
    </row>
    <row r="360" spans="22:23" x14ac:dyDescent="0.25">
      <c r="V360" t="s">
        <v>1233</v>
      </c>
      <c r="W360" t="s">
        <v>1234</v>
      </c>
    </row>
    <row r="361" spans="22:23" x14ac:dyDescent="0.25">
      <c r="V361" t="s">
        <v>1235</v>
      </c>
      <c r="W361" t="s">
        <v>1236</v>
      </c>
    </row>
    <row r="362" spans="22:23" x14ac:dyDescent="0.25">
      <c r="V362" t="s">
        <v>1237</v>
      </c>
      <c r="W362" t="s">
        <v>1238</v>
      </c>
    </row>
    <row r="363" spans="22:23" x14ac:dyDescent="0.25">
      <c r="V363" t="s">
        <v>1239</v>
      </c>
      <c r="W363" t="s">
        <v>1240</v>
      </c>
    </row>
    <row r="364" spans="22:23" x14ac:dyDescent="0.25">
      <c r="V364" t="s">
        <v>1241</v>
      </c>
      <c r="W364" t="s">
        <v>1242</v>
      </c>
    </row>
    <row r="365" spans="22:23" x14ac:dyDescent="0.25">
      <c r="V365" t="s">
        <v>1243</v>
      </c>
      <c r="W365" t="s">
        <v>1244</v>
      </c>
    </row>
    <row r="366" spans="22:23" x14ac:dyDescent="0.25">
      <c r="V366" t="s">
        <v>1245</v>
      </c>
      <c r="W366" t="s">
        <v>1246</v>
      </c>
    </row>
    <row r="367" spans="22:23" x14ac:dyDescent="0.25">
      <c r="V367" t="s">
        <v>1247</v>
      </c>
      <c r="W367" t="s">
        <v>1248</v>
      </c>
    </row>
    <row r="368" spans="22:23" x14ac:dyDescent="0.25">
      <c r="V368" t="s">
        <v>1249</v>
      </c>
      <c r="W368" t="s">
        <v>1250</v>
      </c>
    </row>
    <row r="369" spans="22:23" x14ac:dyDescent="0.25">
      <c r="V369" t="s">
        <v>1251</v>
      </c>
      <c r="W369" t="s">
        <v>1252</v>
      </c>
    </row>
    <row r="370" spans="22:23" x14ac:dyDescent="0.25">
      <c r="V370" t="s">
        <v>1253</v>
      </c>
      <c r="W370" t="s">
        <v>104</v>
      </c>
    </row>
    <row r="371" spans="22:23" x14ac:dyDescent="0.25">
      <c r="V371" t="s">
        <v>144</v>
      </c>
      <c r="W371" t="s">
        <v>1254</v>
      </c>
    </row>
    <row r="372" spans="22:23" x14ac:dyDescent="0.25">
      <c r="V372" t="s">
        <v>142</v>
      </c>
      <c r="W372" t="s">
        <v>1255</v>
      </c>
    </row>
    <row r="373" spans="22:23" x14ac:dyDescent="0.25">
      <c r="V373" t="s">
        <v>143</v>
      </c>
      <c r="W373" t="s">
        <v>1256</v>
      </c>
    </row>
    <row r="374" spans="22:23" x14ac:dyDescent="0.25">
      <c r="V374" t="s">
        <v>141</v>
      </c>
      <c r="W374" t="s">
        <v>1117</v>
      </c>
    </row>
    <row r="375" spans="22:23" x14ac:dyDescent="0.25">
      <c r="V375" t="s">
        <v>137</v>
      </c>
      <c r="W375" t="s">
        <v>1257</v>
      </c>
    </row>
    <row r="376" spans="22:23" x14ac:dyDescent="0.25">
      <c r="V376" t="s">
        <v>140</v>
      </c>
      <c r="W376" t="s">
        <v>1258</v>
      </c>
    </row>
    <row r="377" spans="22:23" x14ac:dyDescent="0.25">
      <c r="V377" t="s">
        <v>1259</v>
      </c>
      <c r="W377" t="s">
        <v>1260</v>
      </c>
    </row>
    <row r="378" spans="22:23" x14ac:dyDescent="0.25">
      <c r="V378" t="s">
        <v>1261</v>
      </c>
      <c r="W378" t="s">
        <v>1262</v>
      </c>
    </row>
    <row r="379" spans="22:23" x14ac:dyDescent="0.25">
      <c r="V379" t="s">
        <v>1263</v>
      </c>
      <c r="W379" t="s">
        <v>1264</v>
      </c>
    </row>
    <row r="380" spans="22:23" x14ac:dyDescent="0.25">
      <c r="V380" t="s">
        <v>1265</v>
      </c>
      <c r="W380" t="s">
        <v>1266</v>
      </c>
    </row>
    <row r="381" spans="22:23" x14ac:dyDescent="0.25">
      <c r="V381" t="s">
        <v>1267</v>
      </c>
      <c r="W381" t="s">
        <v>1268</v>
      </c>
    </row>
    <row r="382" spans="22:23" x14ac:dyDescent="0.25">
      <c r="V382" t="s">
        <v>1269</v>
      </c>
      <c r="W382" t="s">
        <v>1270</v>
      </c>
    </row>
    <row r="383" spans="22:23" x14ac:dyDescent="0.25">
      <c r="V383" t="s">
        <v>1271</v>
      </c>
      <c r="W383" t="s">
        <v>1272</v>
      </c>
    </row>
    <row r="384" spans="22:23" x14ac:dyDescent="0.25">
      <c r="V384" t="s">
        <v>1273</v>
      </c>
      <c r="W384" t="s">
        <v>1274</v>
      </c>
    </row>
    <row r="385" spans="22:23" x14ac:dyDescent="0.25">
      <c r="V385" t="s">
        <v>1275</v>
      </c>
      <c r="W385" t="s">
        <v>1276</v>
      </c>
    </row>
    <row r="386" spans="22:23" x14ac:dyDescent="0.25">
      <c r="V386" t="s">
        <v>1277</v>
      </c>
      <c r="W386" t="s">
        <v>1278</v>
      </c>
    </row>
    <row r="387" spans="22:23" x14ac:dyDescent="0.25">
      <c r="V387" t="s">
        <v>1279</v>
      </c>
      <c r="W387" t="s">
        <v>154</v>
      </c>
    </row>
    <row r="388" spans="22:23" x14ac:dyDescent="0.25">
      <c r="V388" t="s">
        <v>1280</v>
      </c>
      <c r="W388" t="s">
        <v>1281</v>
      </c>
    </row>
    <row r="389" spans="22:23" x14ac:dyDescent="0.25">
      <c r="V389" t="s">
        <v>1282</v>
      </c>
      <c r="W389" t="s">
        <v>1283</v>
      </c>
    </row>
    <row r="390" spans="22:23" x14ac:dyDescent="0.25">
      <c r="V390" t="s">
        <v>1284</v>
      </c>
      <c r="W390" t="s">
        <v>1285</v>
      </c>
    </row>
    <row r="391" spans="22:23" x14ac:dyDescent="0.25">
      <c r="V391" t="s">
        <v>1286</v>
      </c>
      <c r="W391" t="s">
        <v>1287</v>
      </c>
    </row>
    <row r="392" spans="22:23" x14ac:dyDescent="0.25">
      <c r="V392" t="s">
        <v>1288</v>
      </c>
      <c r="W392" t="s">
        <v>1289</v>
      </c>
    </row>
    <row r="393" spans="22:23" x14ac:dyDescent="0.25">
      <c r="V393" t="s">
        <v>1290</v>
      </c>
      <c r="W393" t="s">
        <v>1291</v>
      </c>
    </row>
    <row r="394" spans="22:23" x14ac:dyDescent="0.25">
      <c r="V394" t="s">
        <v>1292</v>
      </c>
      <c r="W394" t="s">
        <v>1293</v>
      </c>
    </row>
    <row r="395" spans="22:23" x14ac:dyDescent="0.25">
      <c r="V395" t="s">
        <v>1294</v>
      </c>
      <c r="W395" t="s">
        <v>1295</v>
      </c>
    </row>
    <row r="396" spans="22:23" x14ac:dyDescent="0.25">
      <c r="V396" t="s">
        <v>1296</v>
      </c>
      <c r="W396" t="s">
        <v>1297</v>
      </c>
    </row>
    <row r="397" spans="22:23" x14ac:dyDescent="0.25">
      <c r="V397" t="s">
        <v>1298</v>
      </c>
      <c r="W397" t="s">
        <v>1299</v>
      </c>
    </row>
    <row r="398" spans="22:23" x14ac:dyDescent="0.25">
      <c r="V398" t="s">
        <v>1300</v>
      </c>
      <c r="W398" t="s">
        <v>1301</v>
      </c>
    </row>
    <row r="399" spans="22:23" x14ac:dyDescent="0.25">
      <c r="V399" t="s">
        <v>1302</v>
      </c>
      <c r="W399" t="s">
        <v>1303</v>
      </c>
    </row>
    <row r="400" spans="22:23" x14ac:dyDescent="0.25">
      <c r="V400" t="s">
        <v>1304</v>
      </c>
      <c r="W400" t="s">
        <v>1305</v>
      </c>
    </row>
    <row r="401" spans="22:23" x14ac:dyDescent="0.25">
      <c r="V401" t="s">
        <v>1306</v>
      </c>
      <c r="W401" t="s">
        <v>1307</v>
      </c>
    </row>
    <row r="402" spans="22:23" x14ac:dyDescent="0.25">
      <c r="V402" t="s">
        <v>1308</v>
      </c>
      <c r="W402" t="s">
        <v>1309</v>
      </c>
    </row>
    <row r="403" spans="22:23" x14ac:dyDescent="0.25">
      <c r="V403" t="s">
        <v>1310</v>
      </c>
      <c r="W403" t="s">
        <v>1311</v>
      </c>
    </row>
    <row r="404" spans="22:23" x14ac:dyDescent="0.25">
      <c r="V404" t="s">
        <v>1312</v>
      </c>
      <c r="W404" t="s">
        <v>1313</v>
      </c>
    </row>
    <row r="405" spans="22:23" x14ac:dyDescent="0.25">
      <c r="V405" t="s">
        <v>1312</v>
      </c>
      <c r="W405" t="s">
        <v>1314</v>
      </c>
    </row>
    <row r="406" spans="22:23" x14ac:dyDescent="0.25">
      <c r="V406" t="s">
        <v>1315</v>
      </c>
      <c r="W406" t="s">
        <v>1316</v>
      </c>
    </row>
    <row r="407" spans="22:23" x14ac:dyDescent="0.25">
      <c r="V407" t="s">
        <v>1317</v>
      </c>
      <c r="W407" t="s">
        <v>1318</v>
      </c>
    </row>
    <row r="408" spans="22:23" x14ac:dyDescent="0.25">
      <c r="V408" t="s">
        <v>1319</v>
      </c>
      <c r="W408" t="s">
        <v>1320</v>
      </c>
    </row>
    <row r="409" spans="22:23" x14ac:dyDescent="0.25">
      <c r="V409" t="s">
        <v>1321</v>
      </c>
      <c r="W409" t="s">
        <v>1322</v>
      </c>
    </row>
    <row r="410" spans="22:23" x14ac:dyDescent="0.25">
      <c r="V410" t="s">
        <v>1323</v>
      </c>
      <c r="W410" t="s">
        <v>1324</v>
      </c>
    </row>
    <row r="411" spans="22:23" x14ac:dyDescent="0.25">
      <c r="V411" t="s">
        <v>1325</v>
      </c>
      <c r="W411" t="s">
        <v>1326</v>
      </c>
    </row>
    <row r="412" spans="22:23" x14ac:dyDescent="0.25">
      <c r="V412" t="s">
        <v>1327</v>
      </c>
      <c r="W412" t="s">
        <v>1328</v>
      </c>
    </row>
    <row r="413" spans="22:23" x14ac:dyDescent="0.25">
      <c r="V413" t="s">
        <v>1329</v>
      </c>
      <c r="W413" t="s">
        <v>1330</v>
      </c>
    </row>
    <row r="414" spans="22:23" x14ac:dyDescent="0.25">
      <c r="V414" t="s">
        <v>1331</v>
      </c>
      <c r="W414" t="s">
        <v>1189</v>
      </c>
    </row>
    <row r="415" spans="22:23" x14ac:dyDescent="0.25">
      <c r="V415" t="s">
        <v>1332</v>
      </c>
      <c r="W415" t="s">
        <v>1333</v>
      </c>
    </row>
    <row r="416" spans="22:23" x14ac:dyDescent="0.25">
      <c r="V416" t="s">
        <v>145</v>
      </c>
      <c r="W416" t="s">
        <v>1334</v>
      </c>
    </row>
    <row r="417" spans="22:23" x14ac:dyDescent="0.25">
      <c r="V417" t="s">
        <v>1335</v>
      </c>
      <c r="W417" t="s">
        <v>1336</v>
      </c>
    </row>
    <row r="418" spans="22:23" x14ac:dyDescent="0.25">
      <c r="V418" t="s">
        <v>1337</v>
      </c>
      <c r="W418" t="s">
        <v>1338</v>
      </c>
    </row>
    <row r="419" spans="22:23" x14ac:dyDescent="0.25">
      <c r="V419" t="s">
        <v>1339</v>
      </c>
      <c r="W419" t="s">
        <v>1340</v>
      </c>
    </row>
    <row r="420" spans="22:23" x14ac:dyDescent="0.25">
      <c r="V420" t="s">
        <v>1341</v>
      </c>
      <c r="W420" t="s">
        <v>1342</v>
      </c>
    </row>
    <row r="421" spans="22:23" x14ac:dyDescent="0.25">
      <c r="V421" t="s">
        <v>1343</v>
      </c>
      <c r="W421" t="s">
        <v>1344</v>
      </c>
    </row>
    <row r="422" spans="22:23" x14ac:dyDescent="0.25">
      <c r="V422" t="s">
        <v>1345</v>
      </c>
      <c r="W422" t="s">
        <v>1346</v>
      </c>
    </row>
    <row r="423" spans="22:23" x14ac:dyDescent="0.25">
      <c r="V423" t="s">
        <v>1347</v>
      </c>
      <c r="W423" t="s">
        <v>1348</v>
      </c>
    </row>
    <row r="424" spans="22:23" x14ac:dyDescent="0.25">
      <c r="V424" t="s">
        <v>1349</v>
      </c>
      <c r="W424" t="s">
        <v>1350</v>
      </c>
    </row>
    <row r="425" spans="22:23" x14ac:dyDescent="0.25">
      <c r="V425" t="s">
        <v>1351</v>
      </c>
      <c r="W425" t="s">
        <v>1352</v>
      </c>
    </row>
    <row r="426" spans="22:23" x14ac:dyDescent="0.25">
      <c r="V426" t="s">
        <v>1353</v>
      </c>
      <c r="W426" t="s">
        <v>1354</v>
      </c>
    </row>
    <row r="427" spans="22:23" x14ac:dyDescent="0.25">
      <c r="V427" t="s">
        <v>1355</v>
      </c>
      <c r="W427" t="s">
        <v>1356</v>
      </c>
    </row>
    <row r="428" spans="22:23" x14ac:dyDescent="0.25">
      <c r="V428" t="s">
        <v>1357</v>
      </c>
      <c r="W428" t="s">
        <v>1358</v>
      </c>
    </row>
    <row r="429" spans="22:23" x14ac:dyDescent="0.25">
      <c r="V429" t="s">
        <v>1359</v>
      </c>
      <c r="W429" t="s">
        <v>138</v>
      </c>
    </row>
    <row r="430" spans="22:23" x14ac:dyDescent="0.25">
      <c r="V430" t="s">
        <v>1360</v>
      </c>
      <c r="W430" t="s">
        <v>1361</v>
      </c>
    </row>
    <row r="431" spans="22:23" x14ac:dyDescent="0.25">
      <c r="V431" t="s">
        <v>1362</v>
      </c>
      <c r="W431" t="s">
        <v>1363</v>
      </c>
    </row>
    <row r="432" spans="22:23" x14ac:dyDescent="0.25">
      <c r="V432" t="s">
        <v>1364</v>
      </c>
      <c r="W432" t="s">
        <v>131</v>
      </c>
    </row>
    <row r="433" spans="22:23" x14ac:dyDescent="0.25">
      <c r="V433" t="s">
        <v>1365</v>
      </c>
      <c r="W433" t="s">
        <v>1366</v>
      </c>
    </row>
    <row r="434" spans="22:23" x14ac:dyDescent="0.25">
      <c r="V434" t="s">
        <v>1367</v>
      </c>
      <c r="W434" t="s">
        <v>1368</v>
      </c>
    </row>
    <row r="435" spans="22:23" x14ac:dyDescent="0.25">
      <c r="V435" t="s">
        <v>1369</v>
      </c>
      <c r="W435" t="s">
        <v>1370</v>
      </c>
    </row>
    <row r="436" spans="22:23" x14ac:dyDescent="0.25">
      <c r="V436" t="s">
        <v>1371</v>
      </c>
      <c r="W436" t="s">
        <v>1372</v>
      </c>
    </row>
    <row r="437" spans="22:23" x14ac:dyDescent="0.25">
      <c r="V437" t="s">
        <v>1373</v>
      </c>
      <c r="W437" t="s">
        <v>105</v>
      </c>
    </row>
    <row r="438" spans="22:23" x14ac:dyDescent="0.25">
      <c r="V438" t="s">
        <v>1374</v>
      </c>
      <c r="W438" t="s">
        <v>1375</v>
      </c>
    </row>
    <row r="439" spans="22:23" x14ac:dyDescent="0.25">
      <c r="V439" t="s">
        <v>1376</v>
      </c>
      <c r="W439" t="s">
        <v>1377</v>
      </c>
    </row>
    <row r="440" spans="22:23" x14ac:dyDescent="0.25">
      <c r="V440" t="s">
        <v>1378</v>
      </c>
      <c r="W440" t="s">
        <v>1379</v>
      </c>
    </row>
    <row r="441" spans="22:23" x14ac:dyDescent="0.25">
      <c r="V441" t="s">
        <v>1380</v>
      </c>
      <c r="W441" t="s">
        <v>1381</v>
      </c>
    </row>
    <row r="442" spans="22:23" x14ac:dyDescent="0.25">
      <c r="V442" t="s">
        <v>1382</v>
      </c>
      <c r="W442" t="s">
        <v>157</v>
      </c>
    </row>
    <row r="443" spans="22:23" x14ac:dyDescent="0.25">
      <c r="V443" t="s">
        <v>1383</v>
      </c>
      <c r="W443" t="s">
        <v>130</v>
      </c>
    </row>
    <row r="444" spans="22:23" x14ac:dyDescent="0.25">
      <c r="V444" t="s">
        <v>1384</v>
      </c>
      <c r="W444" t="s">
        <v>1385</v>
      </c>
    </row>
    <row r="445" spans="22:23" x14ac:dyDescent="0.25">
      <c r="V445" t="s">
        <v>1386</v>
      </c>
      <c r="W445" t="s">
        <v>1387</v>
      </c>
    </row>
    <row r="446" spans="22:23" x14ac:dyDescent="0.25">
      <c r="V446" t="s">
        <v>1388</v>
      </c>
      <c r="W446" t="s">
        <v>1389</v>
      </c>
    </row>
    <row r="447" spans="22:23" x14ac:dyDescent="0.25">
      <c r="V447" t="s">
        <v>1390</v>
      </c>
      <c r="W447" t="s">
        <v>156</v>
      </c>
    </row>
    <row r="448" spans="22:23" x14ac:dyDescent="0.25">
      <c r="V448" t="s">
        <v>1391</v>
      </c>
      <c r="W448" t="s">
        <v>1392</v>
      </c>
    </row>
    <row r="449" spans="22:23" x14ac:dyDescent="0.25">
      <c r="V449" t="s">
        <v>1393</v>
      </c>
      <c r="W449" t="s">
        <v>1394</v>
      </c>
    </row>
    <row r="450" spans="22:23" x14ac:dyDescent="0.25">
      <c r="V450" t="s">
        <v>1395</v>
      </c>
      <c r="W450" t="s">
        <v>1396</v>
      </c>
    </row>
    <row r="451" spans="22:23" x14ac:dyDescent="0.25">
      <c r="V451" t="s">
        <v>1397</v>
      </c>
      <c r="W451" t="s">
        <v>1398</v>
      </c>
    </row>
    <row r="452" spans="22:23" x14ac:dyDescent="0.25">
      <c r="V452" t="s">
        <v>1399</v>
      </c>
      <c r="W452" t="s">
        <v>1400</v>
      </c>
    </row>
    <row r="453" spans="22:23" x14ac:dyDescent="0.25">
      <c r="V453" t="s">
        <v>1401</v>
      </c>
      <c r="W453" t="s">
        <v>1402</v>
      </c>
    </row>
    <row r="454" spans="22:23" x14ac:dyDescent="0.25">
      <c r="V454" t="s">
        <v>1403</v>
      </c>
      <c r="W454" t="s">
        <v>1404</v>
      </c>
    </row>
    <row r="455" spans="22:23" x14ac:dyDescent="0.25">
      <c r="V455" t="s">
        <v>1405</v>
      </c>
      <c r="W455" t="s">
        <v>1406</v>
      </c>
    </row>
    <row r="456" spans="22:23" x14ac:dyDescent="0.25">
      <c r="V456" t="s">
        <v>1407</v>
      </c>
      <c r="W456" t="s">
        <v>1408</v>
      </c>
    </row>
    <row r="457" spans="22:23" x14ac:dyDescent="0.25">
      <c r="V457" t="s">
        <v>1409</v>
      </c>
      <c r="W457" t="s">
        <v>1410</v>
      </c>
    </row>
    <row r="458" spans="22:23" x14ac:dyDescent="0.25">
      <c r="V458" t="s">
        <v>1411</v>
      </c>
      <c r="W458" t="s">
        <v>1412</v>
      </c>
    </row>
    <row r="459" spans="22:23" x14ac:dyDescent="0.25">
      <c r="V459" t="s">
        <v>1413</v>
      </c>
      <c r="W459" t="s">
        <v>1414</v>
      </c>
    </row>
    <row r="460" spans="22:23" x14ac:dyDescent="0.25">
      <c r="V460" t="s">
        <v>1415</v>
      </c>
      <c r="W460" t="s">
        <v>1416</v>
      </c>
    </row>
    <row r="461" spans="22:23" x14ac:dyDescent="0.25">
      <c r="V461" t="s">
        <v>1417</v>
      </c>
      <c r="W461" t="s">
        <v>1418</v>
      </c>
    </row>
    <row r="462" spans="22:23" x14ac:dyDescent="0.25">
      <c r="V462" t="s">
        <v>1419</v>
      </c>
      <c r="W462" t="s">
        <v>1420</v>
      </c>
    </row>
    <row r="463" spans="22:23" x14ac:dyDescent="0.25">
      <c r="V463" t="s">
        <v>1421</v>
      </c>
      <c r="W463" t="s">
        <v>1422</v>
      </c>
    </row>
    <row r="464" spans="22:23" x14ac:dyDescent="0.25">
      <c r="V464" t="s">
        <v>68</v>
      </c>
      <c r="W464" t="s">
        <v>1423</v>
      </c>
    </row>
    <row r="465" spans="22:23" x14ac:dyDescent="0.25">
      <c r="V465" t="s">
        <v>1424</v>
      </c>
      <c r="W465" t="s">
        <v>1425</v>
      </c>
    </row>
    <row r="466" spans="22:23" x14ac:dyDescent="0.25">
      <c r="V466" t="s">
        <v>1426</v>
      </c>
      <c r="W466" t="s">
        <v>1427</v>
      </c>
    </row>
    <row r="467" spans="22:23" x14ac:dyDescent="0.25">
      <c r="V467" t="s">
        <v>1428</v>
      </c>
      <c r="W467" t="s">
        <v>1429</v>
      </c>
    </row>
    <row r="468" spans="22:23" x14ac:dyDescent="0.25">
      <c r="V468" t="s">
        <v>1430</v>
      </c>
      <c r="W468" t="s">
        <v>1431</v>
      </c>
    </row>
    <row r="469" spans="22:23" x14ac:dyDescent="0.25">
      <c r="V469" t="s">
        <v>1432</v>
      </c>
      <c r="W469" t="s">
        <v>1433</v>
      </c>
    </row>
    <row r="470" spans="22:23" x14ac:dyDescent="0.25">
      <c r="V470" t="s">
        <v>1434</v>
      </c>
      <c r="W470" t="s">
        <v>1435</v>
      </c>
    </row>
    <row r="471" spans="22:23" x14ac:dyDescent="0.25">
      <c r="V471" t="s">
        <v>1436</v>
      </c>
      <c r="W471" t="s">
        <v>1437</v>
      </c>
    </row>
    <row r="472" spans="22:23" x14ac:dyDescent="0.25">
      <c r="V472" t="s">
        <v>1438</v>
      </c>
      <c r="W472" t="s">
        <v>1439</v>
      </c>
    </row>
    <row r="473" spans="22:23" x14ac:dyDescent="0.25">
      <c r="V473" t="s">
        <v>1440</v>
      </c>
      <c r="W473" t="s">
        <v>1441</v>
      </c>
    </row>
    <row r="474" spans="22:23" x14ac:dyDescent="0.25">
      <c r="V474" t="s">
        <v>1442</v>
      </c>
      <c r="W474" t="s">
        <v>1443</v>
      </c>
    </row>
    <row r="475" spans="22:23" x14ac:dyDescent="0.25">
      <c r="V475" t="s">
        <v>1444</v>
      </c>
      <c r="W475" t="s">
        <v>1445</v>
      </c>
    </row>
    <row r="476" spans="22:23" x14ac:dyDescent="0.25">
      <c r="V476" t="s">
        <v>1446</v>
      </c>
      <c r="W476" t="s">
        <v>1447</v>
      </c>
    </row>
    <row r="477" spans="22:23" x14ac:dyDescent="0.25">
      <c r="V477" t="s">
        <v>1448</v>
      </c>
      <c r="W477" t="s">
        <v>1449</v>
      </c>
    </row>
    <row r="478" spans="22:23" x14ac:dyDescent="0.25">
      <c r="V478" t="s">
        <v>1450</v>
      </c>
      <c r="W478" t="s">
        <v>1451</v>
      </c>
    </row>
    <row r="479" spans="22:23" x14ac:dyDescent="0.25">
      <c r="V479" t="s">
        <v>1452</v>
      </c>
      <c r="W479" t="s">
        <v>1453</v>
      </c>
    </row>
    <row r="480" spans="22:23" x14ac:dyDescent="0.25">
      <c r="V480" t="s">
        <v>1454</v>
      </c>
      <c r="W480" t="s">
        <v>1455</v>
      </c>
    </row>
    <row r="481" spans="22:23" x14ac:dyDescent="0.25">
      <c r="V481" t="s">
        <v>1456</v>
      </c>
      <c r="W481" t="s">
        <v>1457</v>
      </c>
    </row>
    <row r="482" spans="22:23" x14ac:dyDescent="0.25">
      <c r="V482" t="s">
        <v>1458</v>
      </c>
      <c r="W482" t="s">
        <v>1459</v>
      </c>
    </row>
    <row r="483" spans="22:23" x14ac:dyDescent="0.25">
      <c r="V483" t="s">
        <v>1460</v>
      </c>
      <c r="W483" t="s">
        <v>1461</v>
      </c>
    </row>
    <row r="484" spans="22:23" x14ac:dyDescent="0.25">
      <c r="V484" t="s">
        <v>1462</v>
      </c>
      <c r="W484" t="s">
        <v>1463</v>
      </c>
    </row>
    <row r="485" spans="22:23" x14ac:dyDescent="0.25">
      <c r="V485" t="s">
        <v>1464</v>
      </c>
      <c r="W485" t="s">
        <v>1465</v>
      </c>
    </row>
    <row r="486" spans="22:23" x14ac:dyDescent="0.25">
      <c r="V486" t="s">
        <v>1466</v>
      </c>
      <c r="W486" t="s">
        <v>1467</v>
      </c>
    </row>
    <row r="487" spans="22:23" x14ac:dyDescent="0.25">
      <c r="V487" t="s">
        <v>1468</v>
      </c>
      <c r="W487" t="s">
        <v>1469</v>
      </c>
    </row>
    <row r="488" spans="22:23" x14ac:dyDescent="0.25">
      <c r="V488" t="s">
        <v>1470</v>
      </c>
      <c r="W488" t="s">
        <v>1471</v>
      </c>
    </row>
    <row r="489" spans="22:23" x14ac:dyDescent="0.25">
      <c r="V489" t="s">
        <v>1472</v>
      </c>
      <c r="W489" t="s">
        <v>1473</v>
      </c>
    </row>
    <row r="490" spans="22:23" x14ac:dyDescent="0.25">
      <c r="V490" t="s">
        <v>1474</v>
      </c>
      <c r="W490" t="s">
        <v>1475</v>
      </c>
    </row>
    <row r="491" spans="22:23" x14ac:dyDescent="0.25">
      <c r="V491" t="s">
        <v>1476</v>
      </c>
      <c r="W491" t="s">
        <v>1477</v>
      </c>
    </row>
    <row r="492" spans="22:23" x14ac:dyDescent="0.25">
      <c r="V492" t="s">
        <v>1478</v>
      </c>
      <c r="W492" t="s">
        <v>1479</v>
      </c>
    </row>
    <row r="493" spans="22:23" x14ac:dyDescent="0.25">
      <c r="V493" t="s">
        <v>1480</v>
      </c>
      <c r="W493" t="s">
        <v>1481</v>
      </c>
    </row>
    <row r="494" spans="22:23" x14ac:dyDescent="0.25">
      <c r="V494" t="s">
        <v>1482</v>
      </c>
      <c r="W494" t="s">
        <v>1483</v>
      </c>
    </row>
    <row r="495" spans="22:23" x14ac:dyDescent="0.25">
      <c r="V495" t="s">
        <v>1484</v>
      </c>
      <c r="W495" t="s">
        <v>1485</v>
      </c>
    </row>
    <row r="496" spans="22:23" x14ac:dyDescent="0.25">
      <c r="V496" t="s">
        <v>1486</v>
      </c>
      <c r="W496" t="s">
        <v>1487</v>
      </c>
    </row>
    <row r="497" spans="22:23" x14ac:dyDescent="0.25">
      <c r="V497" t="s">
        <v>1488</v>
      </c>
      <c r="W497" t="s">
        <v>1489</v>
      </c>
    </row>
    <row r="498" spans="22:23" x14ac:dyDescent="0.25">
      <c r="V498" t="s">
        <v>1490</v>
      </c>
      <c r="W498" t="s">
        <v>1491</v>
      </c>
    </row>
    <row r="499" spans="22:23" x14ac:dyDescent="0.25">
      <c r="V499" t="s">
        <v>1492</v>
      </c>
      <c r="W499" t="s">
        <v>1493</v>
      </c>
    </row>
    <row r="500" spans="22:23" x14ac:dyDescent="0.25">
      <c r="V500" t="s">
        <v>1494</v>
      </c>
      <c r="W500" t="s">
        <v>1495</v>
      </c>
    </row>
    <row r="501" spans="22:23" x14ac:dyDescent="0.25">
      <c r="V501" t="s">
        <v>1496</v>
      </c>
      <c r="W501" t="s">
        <v>1497</v>
      </c>
    </row>
    <row r="502" spans="22:23" x14ac:dyDescent="0.25">
      <c r="V502" t="s">
        <v>1498</v>
      </c>
      <c r="W502" t="s">
        <v>1499</v>
      </c>
    </row>
    <row r="503" spans="22:23" x14ac:dyDescent="0.25">
      <c r="V503" t="s">
        <v>1500</v>
      </c>
      <c r="W503" t="s">
        <v>1501</v>
      </c>
    </row>
    <row r="504" spans="22:23" x14ac:dyDescent="0.25">
      <c r="V504" t="s">
        <v>1502</v>
      </c>
      <c r="W504" t="s">
        <v>1503</v>
      </c>
    </row>
    <row r="505" spans="22:23" x14ac:dyDescent="0.25">
      <c r="V505" t="s">
        <v>1504</v>
      </c>
      <c r="W505" t="s">
        <v>1505</v>
      </c>
    </row>
    <row r="506" spans="22:23" x14ac:dyDescent="0.25">
      <c r="V506" t="s">
        <v>1506</v>
      </c>
      <c r="W506" t="s">
        <v>1507</v>
      </c>
    </row>
    <row r="507" spans="22:23" x14ac:dyDescent="0.25">
      <c r="V507" t="s">
        <v>1508</v>
      </c>
      <c r="W507" t="s">
        <v>1509</v>
      </c>
    </row>
    <row r="508" spans="22:23" x14ac:dyDescent="0.25">
      <c r="V508" t="s">
        <v>1510</v>
      </c>
      <c r="W508" t="s">
        <v>1511</v>
      </c>
    </row>
    <row r="509" spans="22:23" x14ac:dyDescent="0.25">
      <c r="V509" t="s">
        <v>1512</v>
      </c>
      <c r="W509" t="s">
        <v>1513</v>
      </c>
    </row>
    <row r="510" spans="22:23" x14ac:dyDescent="0.25">
      <c r="V510" t="s">
        <v>1514</v>
      </c>
      <c r="W510" t="s">
        <v>1515</v>
      </c>
    </row>
    <row r="511" spans="22:23" x14ac:dyDescent="0.25">
      <c r="V511" t="s">
        <v>1516</v>
      </c>
      <c r="W511" t="s">
        <v>1517</v>
      </c>
    </row>
    <row r="512" spans="22:23" x14ac:dyDescent="0.25">
      <c r="V512" t="s">
        <v>1518</v>
      </c>
      <c r="W512" t="s">
        <v>1519</v>
      </c>
    </row>
    <row r="513" spans="22:23" x14ac:dyDescent="0.25">
      <c r="V513" t="s">
        <v>1520</v>
      </c>
      <c r="W513" t="s">
        <v>1353</v>
      </c>
    </row>
    <row r="514" spans="22:23" x14ac:dyDescent="0.25">
      <c r="V514" t="s">
        <v>1521</v>
      </c>
      <c r="W514" t="s">
        <v>1522</v>
      </c>
    </row>
    <row r="515" spans="22:23" x14ac:dyDescent="0.25">
      <c r="V515" t="s">
        <v>1523</v>
      </c>
      <c r="W515" t="s">
        <v>1524</v>
      </c>
    </row>
    <row r="516" spans="22:23" x14ac:dyDescent="0.25">
      <c r="V516" t="s">
        <v>1525</v>
      </c>
      <c r="W516" t="s">
        <v>1526</v>
      </c>
    </row>
    <row r="517" spans="22:23" x14ac:dyDescent="0.25">
      <c r="V517" t="s">
        <v>1527</v>
      </c>
      <c r="W517" t="s">
        <v>1528</v>
      </c>
    </row>
    <row r="518" spans="22:23" x14ac:dyDescent="0.25">
      <c r="V518" t="s">
        <v>1529</v>
      </c>
      <c r="W518" t="s">
        <v>1530</v>
      </c>
    </row>
    <row r="519" spans="22:23" x14ac:dyDescent="0.25">
      <c r="V519" t="s">
        <v>1531</v>
      </c>
      <c r="W519" t="s">
        <v>1532</v>
      </c>
    </row>
    <row r="520" spans="22:23" x14ac:dyDescent="0.25">
      <c r="V520" t="s">
        <v>1533</v>
      </c>
      <c r="W520" t="s">
        <v>1534</v>
      </c>
    </row>
    <row r="521" spans="22:23" x14ac:dyDescent="0.25">
      <c r="V521" t="s">
        <v>1535</v>
      </c>
      <c r="W521" t="s">
        <v>1536</v>
      </c>
    </row>
    <row r="522" spans="22:23" x14ac:dyDescent="0.25">
      <c r="V522" t="s">
        <v>1537</v>
      </c>
      <c r="W522" t="s">
        <v>1538</v>
      </c>
    </row>
    <row r="523" spans="22:23" x14ac:dyDescent="0.25">
      <c r="V523" t="s">
        <v>1539</v>
      </c>
      <c r="W523" t="s">
        <v>1540</v>
      </c>
    </row>
    <row r="524" spans="22:23" x14ac:dyDescent="0.25">
      <c r="V524" t="s">
        <v>1541</v>
      </c>
      <c r="W524" t="s">
        <v>1542</v>
      </c>
    </row>
    <row r="525" spans="22:23" x14ac:dyDescent="0.25">
      <c r="V525" t="s">
        <v>1543</v>
      </c>
      <c r="W525" t="s">
        <v>1544</v>
      </c>
    </row>
    <row r="526" spans="22:23" x14ac:dyDescent="0.25">
      <c r="V526" t="s">
        <v>1545</v>
      </c>
      <c r="W526" t="s">
        <v>1546</v>
      </c>
    </row>
    <row r="527" spans="22:23" x14ac:dyDescent="0.25">
      <c r="V527" t="s">
        <v>1547</v>
      </c>
      <c r="W527" t="s">
        <v>1548</v>
      </c>
    </row>
    <row r="528" spans="22:23" x14ac:dyDescent="0.25">
      <c r="V528" t="s">
        <v>1549</v>
      </c>
      <c r="W528" t="s">
        <v>1550</v>
      </c>
    </row>
    <row r="529" spans="23:23" x14ac:dyDescent="0.25">
      <c r="W529" t="s">
        <v>1551</v>
      </c>
    </row>
    <row r="530" spans="23:23" x14ac:dyDescent="0.25">
      <c r="W530" t="s">
        <v>1357</v>
      </c>
    </row>
    <row r="531" spans="23:23" x14ac:dyDescent="0.25">
      <c r="W531" t="s">
        <v>1552</v>
      </c>
    </row>
    <row r="532" spans="23:23" x14ac:dyDescent="0.25">
      <c r="W532" t="s">
        <v>1553</v>
      </c>
    </row>
    <row r="533" spans="23:23" x14ac:dyDescent="0.25">
      <c r="W533" t="s">
        <v>1554</v>
      </c>
    </row>
    <row r="534" spans="23:23" x14ac:dyDescent="0.25">
      <c r="W534" t="s">
        <v>1555</v>
      </c>
    </row>
    <row r="535" spans="23:23" x14ac:dyDescent="0.25">
      <c r="W535" t="s">
        <v>1556</v>
      </c>
    </row>
    <row r="536" spans="23:23" x14ac:dyDescent="0.25">
      <c r="W536" t="s">
        <v>1557</v>
      </c>
    </row>
    <row r="537" spans="23:23" x14ac:dyDescent="0.25">
      <c r="W537" t="s">
        <v>1558</v>
      </c>
    </row>
    <row r="538" spans="23:23" x14ac:dyDescent="0.25">
      <c r="W538" t="s">
        <v>1559</v>
      </c>
    </row>
    <row r="539" spans="23:23" x14ac:dyDescent="0.25">
      <c r="W539" t="s">
        <v>1560</v>
      </c>
    </row>
    <row r="540" spans="23:23" x14ac:dyDescent="0.25">
      <c r="W540" t="s">
        <v>1561</v>
      </c>
    </row>
    <row r="541" spans="23:23" x14ac:dyDescent="0.25">
      <c r="W541" t="s">
        <v>1562</v>
      </c>
    </row>
    <row r="542" spans="23:23" x14ac:dyDescent="0.25">
      <c r="W542" t="s">
        <v>1563</v>
      </c>
    </row>
    <row r="543" spans="23:23" x14ac:dyDescent="0.25">
      <c r="W543" t="s">
        <v>1564</v>
      </c>
    </row>
    <row r="544" spans="23:23" x14ac:dyDescent="0.25">
      <c r="W544" t="s">
        <v>1565</v>
      </c>
    </row>
    <row r="545" spans="23:23" x14ac:dyDescent="0.25">
      <c r="W545" t="s">
        <v>1566</v>
      </c>
    </row>
    <row r="546" spans="23:23" x14ac:dyDescent="0.25">
      <c r="W546" t="s">
        <v>1567</v>
      </c>
    </row>
    <row r="547" spans="23:23" x14ac:dyDescent="0.25">
      <c r="W547" t="s">
        <v>1568</v>
      </c>
    </row>
    <row r="548" spans="23:23" x14ac:dyDescent="0.25">
      <c r="W548" t="s">
        <v>1569</v>
      </c>
    </row>
    <row r="549" spans="23:23" x14ac:dyDescent="0.25">
      <c r="W549" t="s">
        <v>1570</v>
      </c>
    </row>
    <row r="550" spans="23:23" x14ac:dyDescent="0.25">
      <c r="W550" t="s">
        <v>1571</v>
      </c>
    </row>
    <row r="551" spans="23:23" x14ac:dyDescent="0.25">
      <c r="W551" t="s">
        <v>1572</v>
      </c>
    </row>
    <row r="552" spans="23:23" x14ac:dyDescent="0.25">
      <c r="W552" t="s">
        <v>85</v>
      </c>
    </row>
    <row r="553" spans="23:23" x14ac:dyDescent="0.25">
      <c r="W553" t="s">
        <v>1573</v>
      </c>
    </row>
    <row r="554" spans="23:23" x14ac:dyDescent="0.25">
      <c r="W554" t="s">
        <v>1574</v>
      </c>
    </row>
    <row r="555" spans="23:23" x14ac:dyDescent="0.25">
      <c r="W555" t="s">
        <v>1575</v>
      </c>
    </row>
    <row r="556" spans="23:23" x14ac:dyDescent="0.25">
      <c r="W556" t="s">
        <v>1576</v>
      </c>
    </row>
    <row r="557" spans="23:23" x14ac:dyDescent="0.25">
      <c r="W557" t="s">
        <v>79</v>
      </c>
    </row>
    <row r="558" spans="23:23" x14ac:dyDescent="0.25">
      <c r="W558" t="s">
        <v>1577</v>
      </c>
    </row>
    <row r="559" spans="23:23" x14ac:dyDescent="0.25">
      <c r="W559" t="s">
        <v>1578</v>
      </c>
    </row>
    <row r="560" spans="23:23" x14ac:dyDescent="0.25">
      <c r="W560" t="s">
        <v>1579</v>
      </c>
    </row>
    <row r="561" spans="23:23" x14ac:dyDescent="0.25">
      <c r="W561" t="s">
        <v>1580</v>
      </c>
    </row>
    <row r="562" spans="23:23" x14ac:dyDescent="0.25">
      <c r="W562" t="s">
        <v>1581</v>
      </c>
    </row>
    <row r="563" spans="23:23" x14ac:dyDescent="0.25">
      <c r="W563" t="s">
        <v>1582</v>
      </c>
    </row>
    <row r="564" spans="23:23" x14ac:dyDescent="0.25">
      <c r="W564" t="s">
        <v>1583</v>
      </c>
    </row>
    <row r="565" spans="23:23" x14ac:dyDescent="0.25">
      <c r="W565" t="s">
        <v>1584</v>
      </c>
    </row>
    <row r="566" spans="23:23" x14ac:dyDescent="0.25">
      <c r="W566" t="s">
        <v>1585</v>
      </c>
    </row>
    <row r="567" spans="23:23" x14ac:dyDescent="0.25">
      <c r="W567" t="s">
        <v>1586</v>
      </c>
    </row>
    <row r="568" spans="23:23" x14ac:dyDescent="0.25">
      <c r="W568" t="s">
        <v>1587</v>
      </c>
    </row>
    <row r="569" spans="23:23" x14ac:dyDescent="0.25">
      <c r="W569" t="s">
        <v>1588</v>
      </c>
    </row>
    <row r="570" spans="23:23" x14ac:dyDescent="0.25">
      <c r="W570" t="s">
        <v>1589</v>
      </c>
    </row>
    <row r="571" spans="23:23" x14ac:dyDescent="0.25">
      <c r="W571" t="s">
        <v>1590</v>
      </c>
    </row>
    <row r="572" spans="23:23" x14ac:dyDescent="0.25">
      <c r="W572" t="s">
        <v>1591</v>
      </c>
    </row>
    <row r="573" spans="23:23" x14ac:dyDescent="0.25">
      <c r="W573" t="s">
        <v>1592</v>
      </c>
    </row>
    <row r="574" spans="23:23" x14ac:dyDescent="0.25">
      <c r="W574" t="s">
        <v>1593</v>
      </c>
    </row>
    <row r="575" spans="23:23" x14ac:dyDescent="0.25">
      <c r="W575" t="s">
        <v>1594</v>
      </c>
    </row>
    <row r="576" spans="23:23" x14ac:dyDescent="0.25">
      <c r="W576" t="s">
        <v>1595</v>
      </c>
    </row>
    <row r="577" spans="23:23" x14ac:dyDescent="0.25">
      <c r="W577" t="s">
        <v>1596</v>
      </c>
    </row>
    <row r="578" spans="23:23" x14ac:dyDescent="0.25">
      <c r="W578" t="s">
        <v>1597</v>
      </c>
    </row>
    <row r="579" spans="23:23" x14ac:dyDescent="0.25">
      <c r="W579" t="s">
        <v>1598</v>
      </c>
    </row>
    <row r="580" spans="23:23" x14ac:dyDescent="0.25">
      <c r="W580" t="s">
        <v>1599</v>
      </c>
    </row>
    <row r="581" spans="23:23" x14ac:dyDescent="0.25">
      <c r="W581" t="s">
        <v>1600</v>
      </c>
    </row>
    <row r="582" spans="23:23" x14ac:dyDescent="0.25">
      <c r="W582" t="s">
        <v>1601</v>
      </c>
    </row>
    <row r="583" spans="23:23" x14ac:dyDescent="0.25">
      <c r="W583" t="s">
        <v>1602</v>
      </c>
    </row>
    <row r="584" spans="23:23" x14ac:dyDescent="0.25">
      <c r="W584" t="s">
        <v>1603</v>
      </c>
    </row>
    <row r="585" spans="23:23" x14ac:dyDescent="0.25">
      <c r="W585" t="s">
        <v>1604</v>
      </c>
    </row>
    <row r="586" spans="23:23" x14ac:dyDescent="0.25">
      <c r="W586" t="s">
        <v>1605</v>
      </c>
    </row>
    <row r="587" spans="23:23" x14ac:dyDescent="0.25">
      <c r="W587" t="s">
        <v>1606</v>
      </c>
    </row>
    <row r="588" spans="23:23" x14ac:dyDescent="0.25">
      <c r="W588" t="s">
        <v>1607</v>
      </c>
    </row>
    <row r="589" spans="23:23" x14ac:dyDescent="0.25">
      <c r="W589" t="s">
        <v>1608</v>
      </c>
    </row>
    <row r="590" spans="23:23" x14ac:dyDescent="0.25">
      <c r="W590" t="s">
        <v>1609</v>
      </c>
    </row>
    <row r="591" spans="23:23" x14ac:dyDescent="0.25">
      <c r="W591" t="s">
        <v>1610</v>
      </c>
    </row>
    <row r="592" spans="23:23" x14ac:dyDescent="0.25">
      <c r="W592" t="s">
        <v>1611</v>
      </c>
    </row>
    <row r="593" spans="23:23" x14ac:dyDescent="0.25">
      <c r="W593" t="s">
        <v>1612</v>
      </c>
    </row>
    <row r="594" spans="23:23" x14ac:dyDescent="0.25">
      <c r="W594" t="s">
        <v>1613</v>
      </c>
    </row>
    <row r="595" spans="23:23" x14ac:dyDescent="0.25">
      <c r="W595" t="s">
        <v>1614</v>
      </c>
    </row>
    <row r="596" spans="23:23" x14ac:dyDescent="0.25">
      <c r="W596" t="s">
        <v>1615</v>
      </c>
    </row>
    <row r="597" spans="23:23" x14ac:dyDescent="0.25">
      <c r="W597" t="s">
        <v>1616</v>
      </c>
    </row>
    <row r="598" spans="23:23" x14ac:dyDescent="0.25">
      <c r="W598" t="s">
        <v>1617</v>
      </c>
    </row>
    <row r="599" spans="23:23" x14ac:dyDescent="0.25">
      <c r="W599" t="s">
        <v>1618</v>
      </c>
    </row>
    <row r="600" spans="23:23" x14ac:dyDescent="0.25">
      <c r="W600" t="s">
        <v>1619</v>
      </c>
    </row>
    <row r="601" spans="23:23" x14ac:dyDescent="0.25">
      <c r="W601" t="s">
        <v>1620</v>
      </c>
    </row>
    <row r="602" spans="23:23" x14ac:dyDescent="0.25">
      <c r="W602" t="s">
        <v>1621</v>
      </c>
    </row>
    <row r="603" spans="23:23" x14ac:dyDescent="0.25">
      <c r="W603" t="s">
        <v>1622</v>
      </c>
    </row>
    <row r="604" spans="23:23" x14ac:dyDescent="0.25">
      <c r="W604" t="s">
        <v>1623</v>
      </c>
    </row>
    <row r="605" spans="23:23" x14ac:dyDescent="0.25">
      <c r="W605" t="s">
        <v>1624</v>
      </c>
    </row>
    <row r="606" spans="23:23" x14ac:dyDescent="0.25">
      <c r="W606" t="s">
        <v>1625</v>
      </c>
    </row>
    <row r="607" spans="23:23" x14ac:dyDescent="0.25">
      <c r="W607" t="s">
        <v>1626</v>
      </c>
    </row>
    <row r="608" spans="23:23" x14ac:dyDescent="0.25">
      <c r="W608" t="s">
        <v>1627</v>
      </c>
    </row>
    <row r="609" spans="23:23" x14ac:dyDescent="0.25">
      <c r="W609" t="s">
        <v>1628</v>
      </c>
    </row>
    <row r="610" spans="23:23" x14ac:dyDescent="0.25">
      <c r="W610" t="s">
        <v>1629</v>
      </c>
    </row>
    <row r="611" spans="23:23" x14ac:dyDescent="0.25">
      <c r="W611" t="s">
        <v>1360</v>
      </c>
    </row>
    <row r="612" spans="23:23" x14ac:dyDescent="0.25">
      <c r="W612" t="s">
        <v>1630</v>
      </c>
    </row>
    <row r="613" spans="23:23" x14ac:dyDescent="0.25">
      <c r="W613" t="s">
        <v>1631</v>
      </c>
    </row>
    <row r="614" spans="23:23" x14ac:dyDescent="0.25">
      <c r="W614" t="s">
        <v>1632</v>
      </c>
    </row>
    <row r="615" spans="23:23" x14ac:dyDescent="0.25">
      <c r="W615" t="s">
        <v>1633</v>
      </c>
    </row>
    <row r="616" spans="23:23" x14ac:dyDescent="0.25">
      <c r="W616" t="s">
        <v>1634</v>
      </c>
    </row>
    <row r="617" spans="23:23" x14ac:dyDescent="0.25">
      <c r="W617" t="s">
        <v>1635</v>
      </c>
    </row>
    <row r="618" spans="23:23" x14ac:dyDescent="0.25">
      <c r="W618" t="s">
        <v>1636</v>
      </c>
    </row>
    <row r="619" spans="23:23" x14ac:dyDescent="0.25">
      <c r="W619" t="s">
        <v>1637</v>
      </c>
    </row>
    <row r="620" spans="23:23" x14ac:dyDescent="0.25">
      <c r="W620" t="s">
        <v>1638</v>
      </c>
    </row>
    <row r="621" spans="23:23" x14ac:dyDescent="0.25">
      <c r="W621" t="s">
        <v>1639</v>
      </c>
    </row>
    <row r="622" spans="23:23" x14ac:dyDescent="0.25">
      <c r="W622" t="s">
        <v>1640</v>
      </c>
    </row>
    <row r="623" spans="23:23" x14ac:dyDescent="0.25">
      <c r="W623" t="s">
        <v>1641</v>
      </c>
    </row>
    <row r="624" spans="23:23" x14ac:dyDescent="0.25">
      <c r="W624" t="s">
        <v>1642</v>
      </c>
    </row>
    <row r="625" spans="23:23" x14ac:dyDescent="0.25">
      <c r="W625" t="s">
        <v>1643</v>
      </c>
    </row>
    <row r="626" spans="23:23" x14ac:dyDescent="0.25">
      <c r="W626" t="s">
        <v>1644</v>
      </c>
    </row>
    <row r="627" spans="23:23" x14ac:dyDescent="0.25">
      <c r="W627" t="s">
        <v>1645</v>
      </c>
    </row>
    <row r="628" spans="23:23" x14ac:dyDescent="0.25">
      <c r="W628" t="s">
        <v>1646</v>
      </c>
    </row>
    <row r="629" spans="23:23" x14ac:dyDescent="0.25">
      <c r="W629" t="s">
        <v>1647</v>
      </c>
    </row>
    <row r="630" spans="23:23" x14ac:dyDescent="0.25">
      <c r="W630" t="s">
        <v>1648</v>
      </c>
    </row>
    <row r="631" spans="23:23" x14ac:dyDescent="0.25">
      <c r="W631" t="s">
        <v>1649</v>
      </c>
    </row>
    <row r="632" spans="23:23" x14ac:dyDescent="0.25">
      <c r="W632" t="s">
        <v>1650</v>
      </c>
    </row>
    <row r="633" spans="23:23" x14ac:dyDescent="0.25">
      <c r="W633" t="s">
        <v>1651</v>
      </c>
    </row>
    <row r="634" spans="23:23" x14ac:dyDescent="0.25">
      <c r="W634" t="s">
        <v>1652</v>
      </c>
    </row>
    <row r="635" spans="23:23" x14ac:dyDescent="0.25">
      <c r="W635" t="s">
        <v>1653</v>
      </c>
    </row>
    <row r="636" spans="23:23" x14ac:dyDescent="0.25">
      <c r="W636" t="s">
        <v>1654</v>
      </c>
    </row>
    <row r="637" spans="23:23" x14ac:dyDescent="0.25">
      <c r="W637" t="s">
        <v>1655</v>
      </c>
    </row>
    <row r="638" spans="23:23" x14ac:dyDescent="0.25">
      <c r="W638" t="s">
        <v>1656</v>
      </c>
    </row>
    <row r="639" spans="23:23" x14ac:dyDescent="0.25">
      <c r="W639" t="s">
        <v>1657</v>
      </c>
    </row>
    <row r="640" spans="23:23" x14ac:dyDescent="0.25">
      <c r="W640" t="s">
        <v>1658</v>
      </c>
    </row>
    <row r="641" spans="23:23" x14ac:dyDescent="0.25">
      <c r="W641" t="s">
        <v>1659</v>
      </c>
    </row>
    <row r="642" spans="23:23" x14ac:dyDescent="0.25">
      <c r="W642" t="s">
        <v>1660</v>
      </c>
    </row>
    <row r="643" spans="23:23" x14ac:dyDescent="0.25">
      <c r="W643" t="s">
        <v>1661</v>
      </c>
    </row>
    <row r="644" spans="23:23" x14ac:dyDescent="0.25">
      <c r="W644" t="s">
        <v>1662</v>
      </c>
    </row>
    <row r="645" spans="23:23" x14ac:dyDescent="0.25">
      <c r="W645" t="s">
        <v>1663</v>
      </c>
    </row>
    <row r="646" spans="23:23" x14ac:dyDescent="0.25">
      <c r="W646" t="s">
        <v>1664</v>
      </c>
    </row>
    <row r="647" spans="23:23" x14ac:dyDescent="0.25">
      <c r="W647" t="s">
        <v>1665</v>
      </c>
    </row>
    <row r="648" spans="23:23" x14ac:dyDescent="0.25">
      <c r="W648" t="s">
        <v>1666</v>
      </c>
    </row>
    <row r="649" spans="23:23" x14ac:dyDescent="0.25">
      <c r="W649" t="s">
        <v>1667</v>
      </c>
    </row>
    <row r="650" spans="23:23" x14ac:dyDescent="0.25">
      <c r="W650" t="s">
        <v>1668</v>
      </c>
    </row>
    <row r="651" spans="23:23" x14ac:dyDescent="0.25">
      <c r="W651" t="s">
        <v>1669</v>
      </c>
    </row>
    <row r="652" spans="23:23" x14ac:dyDescent="0.25">
      <c r="W652" t="s">
        <v>1670</v>
      </c>
    </row>
    <row r="653" spans="23:23" x14ac:dyDescent="0.25">
      <c r="W653" t="s">
        <v>1671</v>
      </c>
    </row>
    <row r="654" spans="23:23" x14ac:dyDescent="0.25">
      <c r="W654" t="s">
        <v>1672</v>
      </c>
    </row>
    <row r="655" spans="23:23" x14ac:dyDescent="0.25">
      <c r="W655" t="s">
        <v>1673</v>
      </c>
    </row>
    <row r="656" spans="23:23" x14ac:dyDescent="0.25">
      <c r="W656" t="s">
        <v>1674</v>
      </c>
    </row>
    <row r="657" spans="23:23" x14ac:dyDescent="0.25">
      <c r="W657" t="s">
        <v>1675</v>
      </c>
    </row>
    <row r="658" spans="23:23" x14ac:dyDescent="0.25">
      <c r="W658" t="s">
        <v>1676</v>
      </c>
    </row>
    <row r="659" spans="23:23" x14ac:dyDescent="0.25">
      <c r="W659" t="s">
        <v>1677</v>
      </c>
    </row>
    <row r="660" spans="23:23" x14ac:dyDescent="0.25">
      <c r="W660" t="s">
        <v>1678</v>
      </c>
    </row>
    <row r="661" spans="23:23" x14ac:dyDescent="0.25">
      <c r="W661" t="s">
        <v>1679</v>
      </c>
    </row>
    <row r="662" spans="23:23" x14ac:dyDescent="0.25">
      <c r="W662" t="s">
        <v>1680</v>
      </c>
    </row>
    <row r="663" spans="23:23" x14ac:dyDescent="0.25">
      <c r="W663" t="s">
        <v>1681</v>
      </c>
    </row>
    <row r="664" spans="23:23" x14ac:dyDescent="0.25">
      <c r="W664" t="s">
        <v>1682</v>
      </c>
    </row>
    <row r="665" spans="23:23" x14ac:dyDescent="0.25">
      <c r="W665" t="s">
        <v>1683</v>
      </c>
    </row>
    <row r="666" spans="23:23" x14ac:dyDescent="0.25">
      <c r="W666" t="s">
        <v>1684</v>
      </c>
    </row>
    <row r="667" spans="23:23" x14ac:dyDescent="0.25">
      <c r="W667" t="s">
        <v>1685</v>
      </c>
    </row>
    <row r="668" spans="23:23" x14ac:dyDescent="0.25">
      <c r="W668" t="s">
        <v>1686</v>
      </c>
    </row>
    <row r="669" spans="23:23" x14ac:dyDescent="0.25">
      <c r="W669" t="s">
        <v>1687</v>
      </c>
    </row>
    <row r="670" spans="23:23" x14ac:dyDescent="0.25">
      <c r="W670" t="s">
        <v>1688</v>
      </c>
    </row>
    <row r="671" spans="23:23" x14ac:dyDescent="0.25">
      <c r="W671" t="s">
        <v>1689</v>
      </c>
    </row>
    <row r="672" spans="23:23" x14ac:dyDescent="0.25">
      <c r="W672" t="s">
        <v>1690</v>
      </c>
    </row>
    <row r="673" spans="23:23" x14ac:dyDescent="0.25">
      <c r="W673" t="s">
        <v>1691</v>
      </c>
    </row>
    <row r="674" spans="23:23" x14ac:dyDescent="0.25">
      <c r="W674" t="s">
        <v>1692</v>
      </c>
    </row>
    <row r="675" spans="23:23" x14ac:dyDescent="0.25">
      <c r="W675" t="s">
        <v>1693</v>
      </c>
    </row>
    <row r="676" spans="23:23" x14ac:dyDescent="0.25">
      <c r="W676" t="s">
        <v>1694</v>
      </c>
    </row>
    <row r="677" spans="23:23" x14ac:dyDescent="0.25">
      <c r="W677" t="s">
        <v>1695</v>
      </c>
    </row>
    <row r="678" spans="23:23" x14ac:dyDescent="0.25">
      <c r="W678" t="s">
        <v>1696</v>
      </c>
    </row>
    <row r="679" spans="23:23" x14ac:dyDescent="0.25">
      <c r="W679" t="s">
        <v>1697</v>
      </c>
    </row>
    <row r="680" spans="23:23" x14ac:dyDescent="0.25">
      <c r="W680" t="s">
        <v>1698</v>
      </c>
    </row>
    <row r="681" spans="23:23" x14ac:dyDescent="0.25">
      <c r="W681" t="s">
        <v>1699</v>
      </c>
    </row>
    <row r="682" spans="23:23" x14ac:dyDescent="0.25">
      <c r="W682" t="s">
        <v>1700</v>
      </c>
    </row>
    <row r="683" spans="23:23" x14ac:dyDescent="0.25">
      <c r="W683" t="s">
        <v>1701</v>
      </c>
    </row>
    <row r="684" spans="23:23" x14ac:dyDescent="0.25">
      <c r="W684" t="s">
        <v>1702</v>
      </c>
    </row>
    <row r="685" spans="23:23" x14ac:dyDescent="0.25">
      <c r="W685" t="s">
        <v>1703</v>
      </c>
    </row>
    <row r="686" spans="23:23" x14ac:dyDescent="0.25">
      <c r="W686" t="s">
        <v>1704</v>
      </c>
    </row>
    <row r="687" spans="23:23" x14ac:dyDescent="0.25">
      <c r="W687" t="s">
        <v>1705</v>
      </c>
    </row>
    <row r="688" spans="23:23" x14ac:dyDescent="0.25">
      <c r="W688" t="s">
        <v>1706</v>
      </c>
    </row>
    <row r="689" spans="23:23" x14ac:dyDescent="0.25">
      <c r="W689" t="s">
        <v>1707</v>
      </c>
    </row>
    <row r="690" spans="23:23" x14ac:dyDescent="0.25">
      <c r="W690" t="s">
        <v>1708</v>
      </c>
    </row>
    <row r="691" spans="23:23" x14ac:dyDescent="0.25">
      <c r="W691" t="s">
        <v>1709</v>
      </c>
    </row>
    <row r="692" spans="23:23" x14ac:dyDescent="0.25">
      <c r="W692" t="s">
        <v>1710</v>
      </c>
    </row>
    <row r="693" spans="23:23" x14ac:dyDescent="0.25">
      <c r="W693" t="s">
        <v>1711</v>
      </c>
    </row>
    <row r="694" spans="23:23" x14ac:dyDescent="0.25">
      <c r="W694" t="s">
        <v>1712</v>
      </c>
    </row>
    <row r="695" spans="23:23" x14ac:dyDescent="0.25">
      <c r="W695" t="s">
        <v>1713</v>
      </c>
    </row>
    <row r="696" spans="23:23" x14ac:dyDescent="0.25">
      <c r="W696" t="s">
        <v>1714</v>
      </c>
    </row>
    <row r="697" spans="23:23" x14ac:dyDescent="0.25">
      <c r="W697" t="s">
        <v>1715</v>
      </c>
    </row>
    <row r="698" spans="23:23" x14ac:dyDescent="0.25">
      <c r="W698" t="s">
        <v>1716</v>
      </c>
    </row>
    <row r="699" spans="23:23" x14ac:dyDescent="0.25">
      <c r="W699" t="s">
        <v>1717</v>
      </c>
    </row>
    <row r="700" spans="23:23" x14ac:dyDescent="0.25">
      <c r="W700" t="s">
        <v>1718</v>
      </c>
    </row>
    <row r="701" spans="23:23" x14ac:dyDescent="0.25">
      <c r="W701" t="s">
        <v>1719</v>
      </c>
    </row>
    <row r="702" spans="23:23" x14ac:dyDescent="0.25">
      <c r="W702" t="s">
        <v>1720</v>
      </c>
    </row>
    <row r="703" spans="23:23" x14ac:dyDescent="0.25">
      <c r="W703" t="s">
        <v>1721</v>
      </c>
    </row>
    <row r="704" spans="23:23" x14ac:dyDescent="0.25">
      <c r="W704" t="s">
        <v>1722</v>
      </c>
    </row>
    <row r="705" spans="23:23" x14ac:dyDescent="0.25">
      <c r="W705" t="s">
        <v>1723</v>
      </c>
    </row>
    <row r="706" spans="23:23" x14ac:dyDescent="0.25">
      <c r="W706" t="s">
        <v>1724</v>
      </c>
    </row>
    <row r="707" spans="23:23" x14ac:dyDescent="0.25">
      <c r="W707" t="s">
        <v>1725</v>
      </c>
    </row>
    <row r="708" spans="23:23" x14ac:dyDescent="0.25">
      <c r="W708" t="s">
        <v>1726</v>
      </c>
    </row>
    <row r="709" spans="23:23" x14ac:dyDescent="0.25">
      <c r="W709" t="s">
        <v>1727</v>
      </c>
    </row>
    <row r="710" spans="23:23" x14ac:dyDescent="0.25">
      <c r="W710" t="s">
        <v>1728</v>
      </c>
    </row>
    <row r="711" spans="23:23" x14ac:dyDescent="0.25">
      <c r="W711" t="s">
        <v>1729</v>
      </c>
    </row>
    <row r="712" spans="23:23" x14ac:dyDescent="0.25">
      <c r="W712" t="s">
        <v>1730</v>
      </c>
    </row>
    <row r="713" spans="23:23" x14ac:dyDescent="0.25">
      <c r="W713" t="s">
        <v>1731</v>
      </c>
    </row>
    <row r="714" spans="23:23" x14ac:dyDescent="0.25">
      <c r="W714" t="s">
        <v>1732</v>
      </c>
    </row>
    <row r="715" spans="23:23" x14ac:dyDescent="0.25">
      <c r="W715" t="s">
        <v>1733</v>
      </c>
    </row>
    <row r="716" spans="23:23" x14ac:dyDescent="0.25">
      <c r="W716" t="s">
        <v>1734</v>
      </c>
    </row>
    <row r="717" spans="23:23" x14ac:dyDescent="0.25">
      <c r="W717" t="s">
        <v>1735</v>
      </c>
    </row>
    <row r="718" spans="23:23" x14ac:dyDescent="0.25">
      <c r="W718" t="s">
        <v>1736</v>
      </c>
    </row>
    <row r="719" spans="23:23" x14ac:dyDescent="0.25">
      <c r="W719" t="s">
        <v>1737</v>
      </c>
    </row>
    <row r="720" spans="23:23" x14ac:dyDescent="0.25">
      <c r="W720" t="s">
        <v>1738</v>
      </c>
    </row>
    <row r="721" spans="23:23" x14ac:dyDescent="0.25">
      <c r="W721" t="s">
        <v>1739</v>
      </c>
    </row>
    <row r="722" spans="23:23" x14ac:dyDescent="0.25">
      <c r="W722" t="s">
        <v>1740</v>
      </c>
    </row>
    <row r="723" spans="23:23" x14ac:dyDescent="0.25">
      <c r="W723" t="s">
        <v>1741</v>
      </c>
    </row>
    <row r="724" spans="23:23" x14ac:dyDescent="0.25">
      <c r="W724" t="s">
        <v>1742</v>
      </c>
    </row>
    <row r="725" spans="23:23" x14ac:dyDescent="0.25">
      <c r="W725" t="s">
        <v>1743</v>
      </c>
    </row>
    <row r="726" spans="23:23" x14ac:dyDescent="0.25">
      <c r="W726" t="s">
        <v>1744</v>
      </c>
    </row>
    <row r="727" spans="23:23" x14ac:dyDescent="0.25">
      <c r="W727" t="s">
        <v>1745</v>
      </c>
    </row>
    <row r="728" spans="23:23" x14ac:dyDescent="0.25">
      <c r="W728" t="s">
        <v>1746</v>
      </c>
    </row>
    <row r="729" spans="23:23" x14ac:dyDescent="0.25">
      <c r="W729" t="s">
        <v>479</v>
      </c>
    </row>
    <row r="730" spans="23:23" x14ac:dyDescent="0.25">
      <c r="W730" t="s">
        <v>1747</v>
      </c>
    </row>
    <row r="731" spans="23:23" x14ac:dyDescent="0.25">
      <c r="W731" t="s">
        <v>1748</v>
      </c>
    </row>
    <row r="732" spans="23:23" x14ac:dyDescent="0.25">
      <c r="W732" t="s">
        <v>1749</v>
      </c>
    </row>
    <row r="733" spans="23:23" x14ac:dyDescent="0.25">
      <c r="W733" t="s">
        <v>1750</v>
      </c>
    </row>
    <row r="734" spans="23:23" x14ac:dyDescent="0.25">
      <c r="W734" t="s">
        <v>1751</v>
      </c>
    </row>
    <row r="735" spans="23:23" x14ac:dyDescent="0.25">
      <c r="W735" t="s">
        <v>1752</v>
      </c>
    </row>
    <row r="736" spans="23:23" x14ac:dyDescent="0.25">
      <c r="W736" t="s">
        <v>1753</v>
      </c>
    </row>
    <row r="737" spans="23:23" x14ac:dyDescent="0.25">
      <c r="W737" t="s">
        <v>279</v>
      </c>
    </row>
    <row r="738" spans="23:23" x14ac:dyDescent="0.25">
      <c r="W738" t="s">
        <v>1754</v>
      </c>
    </row>
    <row r="739" spans="23:23" x14ac:dyDescent="0.25">
      <c r="W739" t="s">
        <v>1755</v>
      </c>
    </row>
    <row r="740" spans="23:23" x14ac:dyDescent="0.25">
      <c r="W740" t="s">
        <v>1756</v>
      </c>
    </row>
    <row r="741" spans="23:23" x14ac:dyDescent="0.25">
      <c r="W741" t="s">
        <v>1757</v>
      </c>
    </row>
    <row r="742" spans="23:23" x14ac:dyDescent="0.25">
      <c r="W742" t="s">
        <v>1758</v>
      </c>
    </row>
    <row r="743" spans="23:23" x14ac:dyDescent="0.25">
      <c r="W743" t="s">
        <v>1759</v>
      </c>
    </row>
    <row r="744" spans="23:23" x14ac:dyDescent="0.25">
      <c r="W744" t="s">
        <v>1760</v>
      </c>
    </row>
    <row r="745" spans="23:23" x14ac:dyDescent="0.25">
      <c r="W745" t="s">
        <v>1761</v>
      </c>
    </row>
    <row r="746" spans="23:23" x14ac:dyDescent="0.25">
      <c r="W746" t="s">
        <v>1762</v>
      </c>
    </row>
    <row r="747" spans="23:23" x14ac:dyDescent="0.25">
      <c r="W747" t="s">
        <v>1763</v>
      </c>
    </row>
    <row r="748" spans="23:23" x14ac:dyDescent="0.25">
      <c r="W748" t="s">
        <v>1764</v>
      </c>
    </row>
    <row r="749" spans="23:23" x14ac:dyDescent="0.25">
      <c r="W749" t="s">
        <v>1765</v>
      </c>
    </row>
    <row r="750" spans="23:23" x14ac:dyDescent="0.25">
      <c r="W750" t="s">
        <v>1766</v>
      </c>
    </row>
    <row r="751" spans="23:23" x14ac:dyDescent="0.25">
      <c r="W751" t="s">
        <v>1767</v>
      </c>
    </row>
    <row r="752" spans="23:23" x14ac:dyDescent="0.25">
      <c r="W752" t="s">
        <v>1768</v>
      </c>
    </row>
    <row r="753" spans="23:23" x14ac:dyDescent="0.25">
      <c r="W753" t="s">
        <v>1769</v>
      </c>
    </row>
    <row r="754" spans="23:23" x14ac:dyDescent="0.25">
      <c r="W754" t="s">
        <v>1770</v>
      </c>
    </row>
    <row r="755" spans="23:23" x14ac:dyDescent="0.25">
      <c r="W755" t="s">
        <v>1771</v>
      </c>
    </row>
    <row r="756" spans="23:23" x14ac:dyDescent="0.25">
      <c r="W756" t="s">
        <v>1772</v>
      </c>
    </row>
    <row r="757" spans="23:23" x14ac:dyDescent="0.25">
      <c r="W757" t="s">
        <v>1773</v>
      </c>
    </row>
    <row r="758" spans="23:23" x14ac:dyDescent="0.25">
      <c r="W758" t="s">
        <v>1774</v>
      </c>
    </row>
    <row r="759" spans="23:23" x14ac:dyDescent="0.25">
      <c r="W759" t="s">
        <v>1775</v>
      </c>
    </row>
    <row r="760" spans="23:23" x14ac:dyDescent="0.25">
      <c r="W760" t="s">
        <v>1776</v>
      </c>
    </row>
    <row r="761" spans="23:23" x14ac:dyDescent="0.25">
      <c r="W761" t="s">
        <v>1777</v>
      </c>
    </row>
    <row r="762" spans="23:23" x14ac:dyDescent="0.25">
      <c r="W762" t="s">
        <v>1778</v>
      </c>
    </row>
    <row r="763" spans="23:23" x14ac:dyDescent="0.25">
      <c r="W763" t="s">
        <v>1779</v>
      </c>
    </row>
    <row r="764" spans="23:23" x14ac:dyDescent="0.25">
      <c r="W764" t="s">
        <v>1780</v>
      </c>
    </row>
    <row r="765" spans="23:23" x14ac:dyDescent="0.25">
      <c r="W765" t="s">
        <v>1781</v>
      </c>
    </row>
    <row r="766" spans="23:23" x14ac:dyDescent="0.25">
      <c r="W766" t="s">
        <v>1782</v>
      </c>
    </row>
    <row r="767" spans="23:23" x14ac:dyDescent="0.25">
      <c r="W767" t="s">
        <v>1783</v>
      </c>
    </row>
    <row r="768" spans="23:23" x14ac:dyDescent="0.25">
      <c r="W768" t="s">
        <v>1784</v>
      </c>
    </row>
    <row r="769" spans="23:23" x14ac:dyDescent="0.25">
      <c r="W769" t="s">
        <v>1785</v>
      </c>
    </row>
    <row r="770" spans="23:23" x14ac:dyDescent="0.25">
      <c r="W770" t="s">
        <v>1786</v>
      </c>
    </row>
    <row r="771" spans="23:23" x14ac:dyDescent="0.25">
      <c r="W771" t="s">
        <v>1787</v>
      </c>
    </row>
    <row r="772" spans="23:23" x14ac:dyDescent="0.25">
      <c r="W772" t="s">
        <v>1788</v>
      </c>
    </row>
    <row r="773" spans="23:23" x14ac:dyDescent="0.25">
      <c r="W773" t="s">
        <v>1789</v>
      </c>
    </row>
    <row r="774" spans="23:23" x14ac:dyDescent="0.25">
      <c r="W774" t="s">
        <v>1790</v>
      </c>
    </row>
    <row r="775" spans="23:23" x14ac:dyDescent="0.25">
      <c r="W775" t="s">
        <v>1791</v>
      </c>
    </row>
    <row r="776" spans="23:23" x14ac:dyDescent="0.25">
      <c r="W776" t="s">
        <v>1792</v>
      </c>
    </row>
    <row r="777" spans="23:23" x14ac:dyDescent="0.25">
      <c r="W777" t="s">
        <v>1793</v>
      </c>
    </row>
    <row r="778" spans="23:23" x14ac:dyDescent="0.25">
      <c r="W778" t="s">
        <v>1794</v>
      </c>
    </row>
    <row r="779" spans="23:23" x14ac:dyDescent="0.25">
      <c r="W779" t="s">
        <v>1795</v>
      </c>
    </row>
    <row r="780" spans="23:23" x14ac:dyDescent="0.25">
      <c r="W780" t="s">
        <v>1796</v>
      </c>
    </row>
    <row r="781" spans="23:23" x14ac:dyDescent="0.25">
      <c r="W781" t="s">
        <v>1797</v>
      </c>
    </row>
    <row r="782" spans="23:23" x14ac:dyDescent="0.25">
      <c r="W782" t="s">
        <v>1798</v>
      </c>
    </row>
    <row r="783" spans="23:23" x14ac:dyDescent="0.25">
      <c r="W783" t="s">
        <v>1799</v>
      </c>
    </row>
    <row r="784" spans="23:23" x14ac:dyDescent="0.25">
      <c r="W784" t="s">
        <v>1800</v>
      </c>
    </row>
    <row r="785" spans="23:23" x14ac:dyDescent="0.25">
      <c r="W785" t="s">
        <v>1801</v>
      </c>
    </row>
    <row r="786" spans="23:23" x14ac:dyDescent="0.25">
      <c r="W786" t="s">
        <v>1802</v>
      </c>
    </row>
    <row r="787" spans="23:23" x14ac:dyDescent="0.25">
      <c r="W787" t="s">
        <v>1803</v>
      </c>
    </row>
    <row r="788" spans="23:23" x14ac:dyDescent="0.25">
      <c r="W788" t="s">
        <v>1804</v>
      </c>
    </row>
    <row r="789" spans="23:23" x14ac:dyDescent="0.25">
      <c r="W789" t="s">
        <v>1805</v>
      </c>
    </row>
    <row r="790" spans="23:23" x14ac:dyDescent="0.25">
      <c r="W790" t="s">
        <v>1806</v>
      </c>
    </row>
    <row r="791" spans="23:23" x14ac:dyDescent="0.25">
      <c r="W791" t="s">
        <v>1807</v>
      </c>
    </row>
    <row r="792" spans="23:23" x14ac:dyDescent="0.25">
      <c r="W792" t="s">
        <v>1808</v>
      </c>
    </row>
    <row r="793" spans="23:23" x14ac:dyDescent="0.25">
      <c r="W793" t="s">
        <v>1809</v>
      </c>
    </row>
    <row r="794" spans="23:23" x14ac:dyDescent="0.25">
      <c r="W794" t="s">
        <v>1810</v>
      </c>
    </row>
    <row r="795" spans="23:23" x14ac:dyDescent="0.25">
      <c r="W795" t="s">
        <v>1811</v>
      </c>
    </row>
    <row r="796" spans="23:23" x14ac:dyDescent="0.25">
      <c r="W796" t="s">
        <v>1812</v>
      </c>
    </row>
    <row r="797" spans="23:23" x14ac:dyDescent="0.25">
      <c r="W797" t="s">
        <v>1813</v>
      </c>
    </row>
    <row r="798" spans="23:23" x14ac:dyDescent="0.25">
      <c r="W798" t="s">
        <v>1373</v>
      </c>
    </row>
    <row r="799" spans="23:23" x14ac:dyDescent="0.25">
      <c r="W799" t="s">
        <v>1814</v>
      </c>
    </row>
    <row r="800" spans="23:23" x14ac:dyDescent="0.25">
      <c r="W800" t="s">
        <v>1815</v>
      </c>
    </row>
    <row r="801" spans="23:23" x14ac:dyDescent="0.25">
      <c r="W801" t="s">
        <v>1816</v>
      </c>
    </row>
    <row r="802" spans="23:23" x14ac:dyDescent="0.25">
      <c r="W802" t="s">
        <v>1817</v>
      </c>
    </row>
    <row r="803" spans="23:23" x14ac:dyDescent="0.25">
      <c r="W803" t="s">
        <v>1818</v>
      </c>
    </row>
    <row r="804" spans="23:23" x14ac:dyDescent="0.25">
      <c r="W804" t="s">
        <v>1819</v>
      </c>
    </row>
    <row r="805" spans="23:23" x14ac:dyDescent="0.25">
      <c r="W805" t="s">
        <v>1820</v>
      </c>
    </row>
    <row r="806" spans="23:23" x14ac:dyDescent="0.25">
      <c r="W806" t="s">
        <v>1821</v>
      </c>
    </row>
    <row r="807" spans="23:23" x14ac:dyDescent="0.25">
      <c r="W807" t="s">
        <v>1822</v>
      </c>
    </row>
    <row r="808" spans="23:23" x14ac:dyDescent="0.25">
      <c r="W808" t="s">
        <v>1823</v>
      </c>
    </row>
    <row r="809" spans="23:23" x14ac:dyDescent="0.25">
      <c r="W809" t="s">
        <v>1824</v>
      </c>
    </row>
    <row r="810" spans="23:23" x14ac:dyDescent="0.25">
      <c r="W810" t="s">
        <v>1825</v>
      </c>
    </row>
    <row r="811" spans="23:23" x14ac:dyDescent="0.25">
      <c r="W811" t="s">
        <v>1826</v>
      </c>
    </row>
    <row r="812" spans="23:23" x14ac:dyDescent="0.25">
      <c r="W812" t="s">
        <v>1827</v>
      </c>
    </row>
    <row r="813" spans="23:23" x14ac:dyDescent="0.25">
      <c r="W813" t="s">
        <v>1828</v>
      </c>
    </row>
    <row r="814" spans="23:23" x14ac:dyDescent="0.25">
      <c r="W814" t="s">
        <v>1829</v>
      </c>
    </row>
    <row r="815" spans="23:23" x14ac:dyDescent="0.25">
      <c r="W815" t="s">
        <v>1830</v>
      </c>
    </row>
    <row r="816" spans="23:23" x14ac:dyDescent="0.25">
      <c r="W816" t="s">
        <v>1831</v>
      </c>
    </row>
    <row r="817" spans="23:23" x14ac:dyDescent="0.25">
      <c r="W817" t="s">
        <v>1832</v>
      </c>
    </row>
    <row r="818" spans="23:23" x14ac:dyDescent="0.25">
      <c r="W818" t="s">
        <v>1832</v>
      </c>
    </row>
    <row r="819" spans="23:23" x14ac:dyDescent="0.25">
      <c r="W819" t="s">
        <v>1833</v>
      </c>
    </row>
    <row r="820" spans="23:23" x14ac:dyDescent="0.25">
      <c r="W820" t="s">
        <v>1834</v>
      </c>
    </row>
    <row r="821" spans="23:23" x14ac:dyDescent="0.25">
      <c r="W821" t="s">
        <v>1835</v>
      </c>
    </row>
    <row r="822" spans="23:23" x14ac:dyDescent="0.25">
      <c r="W822" t="s">
        <v>1836</v>
      </c>
    </row>
    <row r="823" spans="23:23" x14ac:dyDescent="0.25">
      <c r="W823" t="s">
        <v>1837</v>
      </c>
    </row>
    <row r="824" spans="23:23" x14ac:dyDescent="0.25">
      <c r="W824" t="s">
        <v>1838</v>
      </c>
    </row>
    <row r="825" spans="23:23" x14ac:dyDescent="0.25">
      <c r="W825" t="s">
        <v>1839</v>
      </c>
    </row>
    <row r="826" spans="23:23" x14ac:dyDescent="0.25">
      <c r="W826" t="s">
        <v>1840</v>
      </c>
    </row>
    <row r="827" spans="23:23" x14ac:dyDescent="0.25">
      <c r="W827" t="s">
        <v>1841</v>
      </c>
    </row>
    <row r="828" spans="23:23" x14ac:dyDescent="0.25">
      <c r="W828" t="s">
        <v>1842</v>
      </c>
    </row>
    <row r="829" spans="23:23" x14ac:dyDescent="0.25">
      <c r="W829" t="s">
        <v>1843</v>
      </c>
    </row>
    <row r="830" spans="23:23" x14ac:dyDescent="0.25">
      <c r="W830" t="s">
        <v>1844</v>
      </c>
    </row>
    <row r="831" spans="23:23" x14ac:dyDescent="0.25">
      <c r="W831" t="s">
        <v>1845</v>
      </c>
    </row>
    <row r="832" spans="23:23" x14ac:dyDescent="0.25">
      <c r="W832" t="s">
        <v>1846</v>
      </c>
    </row>
    <row r="833" spans="23:23" x14ac:dyDescent="0.25">
      <c r="W833" t="s">
        <v>1847</v>
      </c>
    </row>
    <row r="834" spans="23:23" x14ac:dyDescent="0.25">
      <c r="W834" t="s">
        <v>1848</v>
      </c>
    </row>
    <row r="835" spans="23:23" x14ac:dyDescent="0.25">
      <c r="W835" t="s">
        <v>1849</v>
      </c>
    </row>
    <row r="836" spans="23:23" x14ac:dyDescent="0.25">
      <c r="W836" t="s">
        <v>1850</v>
      </c>
    </row>
    <row r="837" spans="23:23" x14ac:dyDescent="0.25">
      <c r="W837" t="s">
        <v>1851</v>
      </c>
    </row>
    <row r="838" spans="23:23" x14ac:dyDescent="0.25">
      <c r="W838" t="s">
        <v>1852</v>
      </c>
    </row>
    <row r="839" spans="23:23" x14ac:dyDescent="0.25">
      <c r="W839" t="s">
        <v>1853</v>
      </c>
    </row>
    <row r="840" spans="23:23" x14ac:dyDescent="0.25">
      <c r="W840" t="s">
        <v>1854</v>
      </c>
    </row>
    <row r="841" spans="23:23" x14ac:dyDescent="0.25">
      <c r="W841" t="s">
        <v>1855</v>
      </c>
    </row>
    <row r="842" spans="23:23" x14ac:dyDescent="0.25">
      <c r="W842" t="s">
        <v>1856</v>
      </c>
    </row>
    <row r="843" spans="23:23" x14ac:dyDescent="0.25">
      <c r="W843" t="s">
        <v>1857</v>
      </c>
    </row>
    <row r="844" spans="23:23" x14ac:dyDescent="0.25">
      <c r="W844" t="s">
        <v>1858</v>
      </c>
    </row>
    <row r="845" spans="23:23" x14ac:dyDescent="0.25">
      <c r="W845" t="s">
        <v>1859</v>
      </c>
    </row>
    <row r="846" spans="23:23" x14ac:dyDescent="0.25">
      <c r="W846" t="s">
        <v>1860</v>
      </c>
    </row>
    <row r="847" spans="23:23" x14ac:dyDescent="0.25">
      <c r="W847" t="s">
        <v>1861</v>
      </c>
    </row>
    <row r="848" spans="23:23" x14ac:dyDescent="0.25">
      <c r="W848" t="s">
        <v>1862</v>
      </c>
    </row>
    <row r="849" spans="23:23" x14ac:dyDescent="0.25">
      <c r="W849" t="s">
        <v>1863</v>
      </c>
    </row>
    <row r="850" spans="23:23" x14ac:dyDescent="0.25">
      <c r="W850" t="s">
        <v>1864</v>
      </c>
    </row>
    <row r="851" spans="23:23" x14ac:dyDescent="0.25">
      <c r="W851" t="s">
        <v>1865</v>
      </c>
    </row>
    <row r="852" spans="23:23" x14ac:dyDescent="0.25">
      <c r="W852" t="s">
        <v>1866</v>
      </c>
    </row>
    <row r="853" spans="23:23" x14ac:dyDescent="0.25">
      <c r="W853" t="s">
        <v>1867</v>
      </c>
    </row>
    <row r="854" spans="23:23" x14ac:dyDescent="0.25">
      <c r="W854" t="s">
        <v>1868</v>
      </c>
    </row>
    <row r="855" spans="23:23" x14ac:dyDescent="0.25">
      <c r="W855" t="s">
        <v>1869</v>
      </c>
    </row>
    <row r="856" spans="23:23" x14ac:dyDescent="0.25">
      <c r="W856" t="s">
        <v>1870</v>
      </c>
    </row>
    <row r="857" spans="23:23" x14ac:dyDescent="0.25">
      <c r="W857" t="s">
        <v>1871</v>
      </c>
    </row>
    <row r="858" spans="23:23" x14ac:dyDescent="0.25">
      <c r="W858" t="s">
        <v>1872</v>
      </c>
    </row>
    <row r="859" spans="23:23" x14ac:dyDescent="0.25">
      <c r="W859" t="s">
        <v>1873</v>
      </c>
    </row>
    <row r="860" spans="23:23" x14ac:dyDescent="0.25">
      <c r="W860" t="s">
        <v>1874</v>
      </c>
    </row>
    <row r="861" spans="23:23" x14ac:dyDescent="0.25">
      <c r="W861" t="s">
        <v>1875</v>
      </c>
    </row>
    <row r="862" spans="23:23" x14ac:dyDescent="0.25">
      <c r="W862" t="s">
        <v>1876</v>
      </c>
    </row>
    <row r="863" spans="23:23" x14ac:dyDescent="0.25">
      <c r="W863" t="s">
        <v>1877</v>
      </c>
    </row>
    <row r="864" spans="23:23" x14ac:dyDescent="0.25">
      <c r="W864" t="s">
        <v>1878</v>
      </c>
    </row>
    <row r="865" spans="23:23" x14ac:dyDescent="0.25">
      <c r="W865" t="s">
        <v>1879</v>
      </c>
    </row>
    <row r="866" spans="23:23" x14ac:dyDescent="0.25">
      <c r="W866" t="s">
        <v>1880</v>
      </c>
    </row>
    <row r="867" spans="23:23" x14ac:dyDescent="0.25">
      <c r="W867" t="s">
        <v>1881</v>
      </c>
    </row>
    <row r="868" spans="23:23" x14ac:dyDescent="0.25">
      <c r="W868" t="s">
        <v>1882</v>
      </c>
    </row>
    <row r="869" spans="23:23" x14ac:dyDescent="0.25">
      <c r="W869" t="s">
        <v>1883</v>
      </c>
    </row>
    <row r="870" spans="23:23" x14ac:dyDescent="0.25">
      <c r="W870" t="s">
        <v>1884</v>
      </c>
    </row>
    <row r="871" spans="23:23" x14ac:dyDescent="0.25">
      <c r="W871" t="s">
        <v>1885</v>
      </c>
    </row>
    <row r="872" spans="23:23" x14ac:dyDescent="0.25">
      <c r="W872" t="s">
        <v>1886</v>
      </c>
    </row>
    <row r="873" spans="23:23" x14ac:dyDescent="0.25">
      <c r="W873" t="s">
        <v>1887</v>
      </c>
    </row>
    <row r="874" spans="23:23" x14ac:dyDescent="0.25">
      <c r="W874" t="s">
        <v>1888</v>
      </c>
    </row>
    <row r="875" spans="23:23" x14ac:dyDescent="0.25">
      <c r="W875" t="s">
        <v>1889</v>
      </c>
    </row>
    <row r="876" spans="23:23" x14ac:dyDescent="0.25">
      <c r="W876" t="s">
        <v>1890</v>
      </c>
    </row>
    <row r="877" spans="23:23" x14ac:dyDescent="0.25">
      <c r="W877" t="s">
        <v>1891</v>
      </c>
    </row>
    <row r="878" spans="23:23" x14ac:dyDescent="0.25">
      <c r="W878" t="s">
        <v>1892</v>
      </c>
    </row>
    <row r="879" spans="23:23" x14ac:dyDescent="0.25">
      <c r="W879" t="s">
        <v>1893</v>
      </c>
    </row>
    <row r="880" spans="23:23" x14ac:dyDescent="0.25">
      <c r="W880" t="s">
        <v>1894</v>
      </c>
    </row>
    <row r="881" spans="23:23" x14ac:dyDescent="0.25">
      <c r="W881" t="s">
        <v>1895</v>
      </c>
    </row>
    <row r="882" spans="23:23" x14ac:dyDescent="0.25">
      <c r="W882" t="s">
        <v>1896</v>
      </c>
    </row>
    <row r="883" spans="23:23" x14ac:dyDescent="0.25">
      <c r="W883" t="s">
        <v>1897</v>
      </c>
    </row>
    <row r="884" spans="23:23" x14ac:dyDescent="0.25">
      <c r="W884" t="s">
        <v>1898</v>
      </c>
    </row>
    <row r="885" spans="23:23" x14ac:dyDescent="0.25">
      <c r="W885" t="s">
        <v>1899</v>
      </c>
    </row>
    <row r="886" spans="23:23" x14ac:dyDescent="0.25">
      <c r="W886" t="s">
        <v>1900</v>
      </c>
    </row>
    <row r="887" spans="23:23" x14ac:dyDescent="0.25">
      <c r="W887" t="s">
        <v>1901</v>
      </c>
    </row>
    <row r="888" spans="23:23" x14ac:dyDescent="0.25">
      <c r="W888" t="s">
        <v>1902</v>
      </c>
    </row>
    <row r="889" spans="23:23" x14ac:dyDescent="0.25">
      <c r="W889" t="s">
        <v>1903</v>
      </c>
    </row>
    <row r="890" spans="23:23" x14ac:dyDescent="0.25">
      <c r="W890" t="s">
        <v>1904</v>
      </c>
    </row>
    <row r="891" spans="23:23" x14ac:dyDescent="0.25">
      <c r="W891" t="s">
        <v>1905</v>
      </c>
    </row>
    <row r="892" spans="23:23" x14ac:dyDescent="0.25">
      <c r="W892" t="s">
        <v>1906</v>
      </c>
    </row>
    <row r="893" spans="23:23" x14ac:dyDescent="0.25">
      <c r="W893" t="s">
        <v>1907</v>
      </c>
    </row>
    <row r="894" spans="23:23" x14ac:dyDescent="0.25">
      <c r="W894" t="s">
        <v>1908</v>
      </c>
    </row>
    <row r="895" spans="23:23" x14ac:dyDescent="0.25">
      <c r="W895" t="s">
        <v>1909</v>
      </c>
    </row>
    <row r="896" spans="23:23" x14ac:dyDescent="0.25">
      <c r="W896" t="s">
        <v>1910</v>
      </c>
    </row>
    <row r="897" spans="23:23" x14ac:dyDescent="0.25">
      <c r="W897" t="s">
        <v>1911</v>
      </c>
    </row>
    <row r="898" spans="23:23" x14ac:dyDescent="0.25">
      <c r="W898" t="s">
        <v>1912</v>
      </c>
    </row>
    <row r="899" spans="23:23" x14ac:dyDescent="0.25">
      <c r="W899" t="s">
        <v>1913</v>
      </c>
    </row>
    <row r="900" spans="23:23" x14ac:dyDescent="0.25">
      <c r="W900" t="s">
        <v>1914</v>
      </c>
    </row>
    <row r="901" spans="23:23" x14ac:dyDescent="0.25">
      <c r="W901" t="s">
        <v>1915</v>
      </c>
    </row>
    <row r="902" spans="23:23" x14ac:dyDescent="0.25">
      <c r="W902" t="s">
        <v>1916</v>
      </c>
    </row>
    <row r="903" spans="23:23" x14ac:dyDescent="0.25">
      <c r="W903" t="s">
        <v>1917</v>
      </c>
    </row>
    <row r="904" spans="23:23" x14ac:dyDescent="0.25">
      <c r="W904" t="s">
        <v>1918</v>
      </c>
    </row>
    <row r="905" spans="23:23" x14ac:dyDescent="0.25">
      <c r="W905" t="s">
        <v>1919</v>
      </c>
    </row>
    <row r="906" spans="23:23" x14ac:dyDescent="0.25">
      <c r="W906" t="s">
        <v>1920</v>
      </c>
    </row>
    <row r="907" spans="23:23" x14ac:dyDescent="0.25">
      <c r="W907" t="s">
        <v>1921</v>
      </c>
    </row>
    <row r="908" spans="23:23" x14ac:dyDescent="0.25">
      <c r="W908" t="s">
        <v>1922</v>
      </c>
    </row>
    <row r="909" spans="23:23" x14ac:dyDescent="0.25">
      <c r="W909" t="s">
        <v>1923</v>
      </c>
    </row>
    <row r="910" spans="23:23" x14ac:dyDescent="0.25">
      <c r="W910" t="s">
        <v>1924</v>
      </c>
    </row>
    <row r="911" spans="23:23" x14ac:dyDescent="0.25">
      <c r="W911" t="s">
        <v>1925</v>
      </c>
    </row>
    <row r="912" spans="23:23" x14ac:dyDescent="0.25">
      <c r="W912" t="s">
        <v>1926</v>
      </c>
    </row>
    <row r="913" spans="23:23" x14ac:dyDescent="0.25">
      <c r="W913" t="s">
        <v>1927</v>
      </c>
    </row>
    <row r="914" spans="23:23" x14ac:dyDescent="0.25">
      <c r="W914" t="s">
        <v>1928</v>
      </c>
    </row>
    <row r="915" spans="23:23" x14ac:dyDescent="0.25">
      <c r="W915" t="s">
        <v>1929</v>
      </c>
    </row>
    <row r="916" spans="23:23" x14ac:dyDescent="0.25">
      <c r="W916" t="s">
        <v>1930</v>
      </c>
    </row>
    <row r="917" spans="23:23" x14ac:dyDescent="0.25">
      <c r="W917" t="s">
        <v>1931</v>
      </c>
    </row>
    <row r="918" spans="23:23" x14ac:dyDescent="0.25">
      <c r="W918" t="s">
        <v>1932</v>
      </c>
    </row>
    <row r="919" spans="23:23" x14ac:dyDescent="0.25">
      <c r="W919" t="s">
        <v>1933</v>
      </c>
    </row>
    <row r="920" spans="23:23" x14ac:dyDescent="0.25">
      <c r="W920" t="s">
        <v>1934</v>
      </c>
    </row>
    <row r="921" spans="23:23" x14ac:dyDescent="0.25">
      <c r="W921" t="s">
        <v>1935</v>
      </c>
    </row>
    <row r="922" spans="23:23" x14ac:dyDescent="0.25">
      <c r="W922" t="s">
        <v>1936</v>
      </c>
    </row>
    <row r="923" spans="23:23" x14ac:dyDescent="0.25">
      <c r="W923" t="s">
        <v>1937</v>
      </c>
    </row>
    <row r="924" spans="23:23" x14ac:dyDescent="0.25">
      <c r="W924" t="s">
        <v>1938</v>
      </c>
    </row>
    <row r="925" spans="23:23" x14ac:dyDescent="0.25">
      <c r="W925" t="s">
        <v>1939</v>
      </c>
    </row>
    <row r="926" spans="23:23" x14ac:dyDescent="0.25">
      <c r="W926" t="s">
        <v>1940</v>
      </c>
    </row>
    <row r="927" spans="23:23" x14ac:dyDescent="0.25">
      <c r="W927" t="s">
        <v>1941</v>
      </c>
    </row>
    <row r="928" spans="23:23" x14ac:dyDescent="0.25">
      <c r="W928" t="s">
        <v>1942</v>
      </c>
    </row>
    <row r="929" spans="23:23" x14ac:dyDescent="0.25">
      <c r="W929" t="s">
        <v>1943</v>
      </c>
    </row>
    <row r="930" spans="23:23" x14ac:dyDescent="0.25">
      <c r="W930" t="s">
        <v>1944</v>
      </c>
    </row>
    <row r="931" spans="23:23" x14ac:dyDescent="0.25">
      <c r="W931" t="s">
        <v>1945</v>
      </c>
    </row>
    <row r="932" spans="23:23" x14ac:dyDescent="0.25">
      <c r="W932" t="s">
        <v>1946</v>
      </c>
    </row>
    <row r="933" spans="23:23" x14ac:dyDescent="0.25">
      <c r="W933" t="s">
        <v>1947</v>
      </c>
    </row>
    <row r="934" spans="23:23" x14ac:dyDescent="0.25">
      <c r="W934" t="s">
        <v>1948</v>
      </c>
    </row>
    <row r="935" spans="23:23" x14ac:dyDescent="0.25">
      <c r="W935" t="s">
        <v>1949</v>
      </c>
    </row>
    <row r="936" spans="23:23" x14ac:dyDescent="0.25">
      <c r="W936" t="s">
        <v>1950</v>
      </c>
    </row>
    <row r="937" spans="23:23" x14ac:dyDescent="0.25">
      <c r="W937" t="s">
        <v>1951</v>
      </c>
    </row>
    <row r="938" spans="23:23" x14ac:dyDescent="0.25">
      <c r="W938" t="s">
        <v>1952</v>
      </c>
    </row>
    <row r="939" spans="23:23" x14ac:dyDescent="0.25">
      <c r="W939" t="s">
        <v>1953</v>
      </c>
    </row>
    <row r="940" spans="23:23" x14ac:dyDescent="0.25">
      <c r="W940" t="s">
        <v>1954</v>
      </c>
    </row>
    <row r="941" spans="23:23" x14ac:dyDescent="0.25">
      <c r="W941" t="s">
        <v>1955</v>
      </c>
    </row>
    <row r="942" spans="23:23" x14ac:dyDescent="0.25">
      <c r="W942" t="s">
        <v>1956</v>
      </c>
    </row>
    <row r="943" spans="23:23" x14ac:dyDescent="0.25">
      <c r="W943" t="s">
        <v>1957</v>
      </c>
    </row>
    <row r="944" spans="23:23" x14ac:dyDescent="0.25">
      <c r="W944" t="s">
        <v>1958</v>
      </c>
    </row>
    <row r="945" spans="23:23" x14ac:dyDescent="0.25">
      <c r="W945" t="s">
        <v>1959</v>
      </c>
    </row>
    <row r="946" spans="23:23" x14ac:dyDescent="0.25">
      <c r="W946" t="s">
        <v>1960</v>
      </c>
    </row>
    <row r="947" spans="23:23" x14ac:dyDescent="0.25">
      <c r="W947" t="s">
        <v>1961</v>
      </c>
    </row>
    <row r="948" spans="23:23" x14ac:dyDescent="0.25">
      <c r="W948" t="s">
        <v>1962</v>
      </c>
    </row>
    <row r="949" spans="23:23" x14ac:dyDescent="0.25">
      <c r="W949" t="s">
        <v>1963</v>
      </c>
    </row>
    <row r="950" spans="23:23" x14ac:dyDescent="0.25">
      <c r="W950" t="s">
        <v>1964</v>
      </c>
    </row>
    <row r="951" spans="23:23" x14ac:dyDescent="0.25">
      <c r="W951" t="s">
        <v>1965</v>
      </c>
    </row>
    <row r="952" spans="23:23" x14ac:dyDescent="0.25">
      <c r="W952" t="s">
        <v>1966</v>
      </c>
    </row>
    <row r="953" spans="23:23" x14ac:dyDescent="0.25">
      <c r="W953" t="s">
        <v>1967</v>
      </c>
    </row>
    <row r="954" spans="23:23" x14ac:dyDescent="0.25">
      <c r="W954" t="s">
        <v>1968</v>
      </c>
    </row>
    <row r="955" spans="23:23" x14ac:dyDescent="0.25">
      <c r="W955" t="s">
        <v>1969</v>
      </c>
    </row>
    <row r="956" spans="23:23" x14ac:dyDescent="0.25">
      <c r="W956" t="s">
        <v>1970</v>
      </c>
    </row>
    <row r="957" spans="23:23" x14ac:dyDescent="0.25">
      <c r="W957" t="s">
        <v>1971</v>
      </c>
    </row>
    <row r="958" spans="23:23" x14ac:dyDescent="0.25">
      <c r="W958" t="s">
        <v>1972</v>
      </c>
    </row>
    <row r="959" spans="23:23" x14ac:dyDescent="0.25">
      <c r="W959" t="s">
        <v>1973</v>
      </c>
    </row>
    <row r="960" spans="23:23" x14ac:dyDescent="0.25">
      <c r="W960" t="s">
        <v>1974</v>
      </c>
    </row>
    <row r="961" spans="23:23" x14ac:dyDescent="0.25">
      <c r="W961" t="s">
        <v>1975</v>
      </c>
    </row>
    <row r="962" spans="23:23" x14ac:dyDescent="0.25">
      <c r="W962" t="s">
        <v>1976</v>
      </c>
    </row>
    <row r="963" spans="23:23" x14ac:dyDescent="0.25">
      <c r="W963" t="s">
        <v>1977</v>
      </c>
    </row>
    <row r="964" spans="23:23" x14ac:dyDescent="0.25">
      <c r="W964" t="s">
        <v>1978</v>
      </c>
    </row>
    <row r="965" spans="23:23" x14ac:dyDescent="0.25">
      <c r="W965" t="s">
        <v>1979</v>
      </c>
    </row>
    <row r="966" spans="23:23" x14ac:dyDescent="0.25">
      <c r="W966" t="s">
        <v>1980</v>
      </c>
    </row>
    <row r="967" spans="23:23" x14ac:dyDescent="0.25">
      <c r="W967" t="s">
        <v>1981</v>
      </c>
    </row>
    <row r="968" spans="23:23" x14ac:dyDescent="0.25">
      <c r="W968" t="s">
        <v>1982</v>
      </c>
    </row>
    <row r="969" spans="23:23" x14ac:dyDescent="0.25">
      <c r="W969" t="s">
        <v>1983</v>
      </c>
    </row>
    <row r="970" spans="23:23" x14ac:dyDescent="0.25">
      <c r="W970" t="s">
        <v>1984</v>
      </c>
    </row>
    <row r="971" spans="23:23" x14ac:dyDescent="0.25">
      <c r="W971" t="s">
        <v>1985</v>
      </c>
    </row>
    <row r="972" spans="23:23" x14ac:dyDescent="0.25">
      <c r="W972" t="s">
        <v>1986</v>
      </c>
    </row>
    <row r="973" spans="23:23" x14ac:dyDescent="0.25">
      <c r="W973" t="s">
        <v>1987</v>
      </c>
    </row>
    <row r="974" spans="23:23" x14ac:dyDescent="0.25">
      <c r="W974" t="s">
        <v>1988</v>
      </c>
    </row>
    <row r="975" spans="23:23" x14ac:dyDescent="0.25">
      <c r="W975" t="s">
        <v>1989</v>
      </c>
    </row>
    <row r="976" spans="23:23" x14ac:dyDescent="0.25">
      <c r="W976" t="s">
        <v>1990</v>
      </c>
    </row>
    <row r="977" spans="23:23" x14ac:dyDescent="0.25">
      <c r="W977" t="s">
        <v>1991</v>
      </c>
    </row>
    <row r="978" spans="23:23" x14ac:dyDescent="0.25">
      <c r="W978" t="s">
        <v>1992</v>
      </c>
    </row>
    <row r="979" spans="23:23" x14ac:dyDescent="0.25">
      <c r="W979" t="s">
        <v>1993</v>
      </c>
    </row>
    <row r="980" spans="23:23" x14ac:dyDescent="0.25">
      <c r="W980" t="s">
        <v>1994</v>
      </c>
    </row>
    <row r="981" spans="23:23" x14ac:dyDescent="0.25">
      <c r="W981" t="s">
        <v>1995</v>
      </c>
    </row>
    <row r="982" spans="23:23" x14ac:dyDescent="0.25">
      <c r="W982" t="s">
        <v>1996</v>
      </c>
    </row>
    <row r="983" spans="23:23" x14ac:dyDescent="0.25">
      <c r="W983" t="s">
        <v>1997</v>
      </c>
    </row>
    <row r="984" spans="23:23" x14ac:dyDescent="0.25">
      <c r="W984" t="s">
        <v>1998</v>
      </c>
    </row>
    <row r="985" spans="23:23" x14ac:dyDescent="0.25">
      <c r="W985" t="s">
        <v>1999</v>
      </c>
    </row>
    <row r="986" spans="23:23" x14ac:dyDescent="0.25">
      <c r="W986" t="s">
        <v>2000</v>
      </c>
    </row>
    <row r="987" spans="23:23" x14ac:dyDescent="0.25">
      <c r="W987" t="s">
        <v>2001</v>
      </c>
    </row>
    <row r="988" spans="23:23" x14ac:dyDescent="0.25">
      <c r="W988" t="s">
        <v>2002</v>
      </c>
    </row>
    <row r="989" spans="23:23" x14ac:dyDescent="0.25">
      <c r="W989" t="s">
        <v>2003</v>
      </c>
    </row>
    <row r="990" spans="23:23" x14ac:dyDescent="0.25">
      <c r="W990" t="s">
        <v>2004</v>
      </c>
    </row>
    <row r="991" spans="23:23" x14ac:dyDescent="0.25">
      <c r="W991" t="s">
        <v>2005</v>
      </c>
    </row>
    <row r="992" spans="23:23" x14ac:dyDescent="0.25">
      <c r="W992" t="s">
        <v>2006</v>
      </c>
    </row>
    <row r="993" spans="23:23" x14ac:dyDescent="0.25">
      <c r="W993" t="s">
        <v>2007</v>
      </c>
    </row>
    <row r="994" spans="23:23" x14ac:dyDescent="0.25">
      <c r="W994" t="s">
        <v>2008</v>
      </c>
    </row>
    <row r="995" spans="23:23" x14ac:dyDescent="0.25">
      <c r="W995" t="s">
        <v>2009</v>
      </c>
    </row>
    <row r="996" spans="23:23" x14ac:dyDescent="0.25">
      <c r="W996" t="s">
        <v>2010</v>
      </c>
    </row>
    <row r="997" spans="23:23" x14ac:dyDescent="0.25">
      <c r="W997" t="s">
        <v>2011</v>
      </c>
    </row>
    <row r="998" spans="23:23" x14ac:dyDescent="0.25">
      <c r="W998" t="s">
        <v>2012</v>
      </c>
    </row>
    <row r="999" spans="23:23" x14ac:dyDescent="0.25">
      <c r="W999" t="s">
        <v>2013</v>
      </c>
    </row>
    <row r="1000" spans="23:23" x14ac:dyDescent="0.25">
      <c r="W1000" t="s">
        <v>2014</v>
      </c>
    </row>
    <row r="1001" spans="23:23" x14ac:dyDescent="0.25">
      <c r="W1001" t="s">
        <v>2015</v>
      </c>
    </row>
    <row r="1002" spans="23:23" x14ac:dyDescent="0.25">
      <c r="W1002" t="s">
        <v>2016</v>
      </c>
    </row>
    <row r="1003" spans="23:23" x14ac:dyDescent="0.25">
      <c r="W1003" t="s">
        <v>2017</v>
      </c>
    </row>
    <row r="1004" spans="23:23" x14ac:dyDescent="0.25">
      <c r="W1004" t="s">
        <v>2018</v>
      </c>
    </row>
    <row r="1005" spans="23:23" x14ac:dyDescent="0.25">
      <c r="W1005" t="s">
        <v>2019</v>
      </c>
    </row>
    <row r="1006" spans="23:23" x14ac:dyDescent="0.25">
      <c r="W1006" t="s">
        <v>2020</v>
      </c>
    </row>
    <row r="1007" spans="23:23" x14ac:dyDescent="0.25">
      <c r="W1007" t="s">
        <v>2021</v>
      </c>
    </row>
    <row r="1008" spans="23:23" x14ac:dyDescent="0.25">
      <c r="W1008" t="s">
        <v>2022</v>
      </c>
    </row>
    <row r="1009" spans="23:23" x14ac:dyDescent="0.25">
      <c r="W1009" t="s">
        <v>2023</v>
      </c>
    </row>
    <row r="1010" spans="23:23" x14ac:dyDescent="0.25">
      <c r="W1010" t="s">
        <v>2024</v>
      </c>
    </row>
    <row r="1011" spans="23:23" x14ac:dyDescent="0.25">
      <c r="W1011" t="s">
        <v>2025</v>
      </c>
    </row>
    <row r="1012" spans="23:23" x14ac:dyDescent="0.25">
      <c r="W1012" t="s">
        <v>2026</v>
      </c>
    </row>
    <row r="1013" spans="23:23" x14ac:dyDescent="0.25">
      <c r="W1013" t="s">
        <v>2027</v>
      </c>
    </row>
    <row r="1014" spans="23:23" x14ac:dyDescent="0.25">
      <c r="W1014" t="s">
        <v>2028</v>
      </c>
    </row>
    <row r="1015" spans="23:23" x14ac:dyDescent="0.25">
      <c r="W1015" t="s">
        <v>2029</v>
      </c>
    </row>
    <row r="1016" spans="23:23" x14ac:dyDescent="0.25">
      <c r="W1016" t="s">
        <v>123</v>
      </c>
    </row>
    <row r="1017" spans="23:23" x14ac:dyDescent="0.25">
      <c r="W1017" t="s">
        <v>2030</v>
      </c>
    </row>
    <row r="1018" spans="23:23" x14ac:dyDescent="0.25">
      <c r="W1018" t="s">
        <v>2031</v>
      </c>
    </row>
    <row r="1019" spans="23:23" x14ac:dyDescent="0.25">
      <c r="W1019" t="s">
        <v>2032</v>
      </c>
    </row>
    <row r="1020" spans="23:23" x14ac:dyDescent="0.25">
      <c r="W1020" t="s">
        <v>2033</v>
      </c>
    </row>
    <row r="1021" spans="23:23" x14ac:dyDescent="0.25">
      <c r="W1021" t="s">
        <v>2034</v>
      </c>
    </row>
    <row r="1022" spans="23:23" x14ac:dyDescent="0.25">
      <c r="W1022" t="s">
        <v>2035</v>
      </c>
    </row>
    <row r="1023" spans="23:23" x14ac:dyDescent="0.25">
      <c r="W1023" t="s">
        <v>2036</v>
      </c>
    </row>
    <row r="1024" spans="23:23" x14ac:dyDescent="0.25">
      <c r="W1024" t="s">
        <v>2037</v>
      </c>
    </row>
    <row r="1025" spans="23:23" x14ac:dyDescent="0.25">
      <c r="W1025" t="s">
        <v>2038</v>
      </c>
    </row>
    <row r="1026" spans="23:23" x14ac:dyDescent="0.25">
      <c r="W1026" t="s">
        <v>2039</v>
      </c>
    </row>
    <row r="1027" spans="23:23" x14ac:dyDescent="0.25">
      <c r="W1027" t="s">
        <v>2040</v>
      </c>
    </row>
    <row r="1028" spans="23:23" x14ac:dyDescent="0.25">
      <c r="W1028" t="s">
        <v>2041</v>
      </c>
    </row>
    <row r="1029" spans="23:23" x14ac:dyDescent="0.25">
      <c r="W1029" t="s">
        <v>2042</v>
      </c>
    </row>
    <row r="1030" spans="23:23" x14ac:dyDescent="0.25">
      <c r="W1030" t="s">
        <v>2043</v>
      </c>
    </row>
    <row r="1031" spans="23:23" x14ac:dyDescent="0.25">
      <c r="W1031" t="s">
        <v>2044</v>
      </c>
    </row>
    <row r="1032" spans="23:23" x14ac:dyDescent="0.25">
      <c r="W1032" t="s">
        <v>2045</v>
      </c>
    </row>
    <row r="1033" spans="23:23" x14ac:dyDescent="0.25">
      <c r="W1033" t="s">
        <v>2046</v>
      </c>
    </row>
    <row r="1034" spans="23:23" x14ac:dyDescent="0.25">
      <c r="W1034" t="s">
        <v>2047</v>
      </c>
    </row>
    <row r="1035" spans="23:23" x14ac:dyDescent="0.25">
      <c r="W1035" t="s">
        <v>2048</v>
      </c>
    </row>
    <row r="1036" spans="23:23" x14ac:dyDescent="0.25">
      <c r="W1036" t="s">
        <v>2049</v>
      </c>
    </row>
    <row r="1037" spans="23:23" x14ac:dyDescent="0.25">
      <c r="W1037" t="s">
        <v>2050</v>
      </c>
    </row>
    <row r="1038" spans="23:23" x14ac:dyDescent="0.25">
      <c r="W1038" t="s">
        <v>2051</v>
      </c>
    </row>
    <row r="1039" spans="23:23" x14ac:dyDescent="0.25">
      <c r="W1039" t="s">
        <v>2052</v>
      </c>
    </row>
    <row r="1040" spans="23:23" x14ac:dyDescent="0.25">
      <c r="W1040" t="s">
        <v>2053</v>
      </c>
    </row>
    <row r="1041" spans="23:23" x14ac:dyDescent="0.25">
      <c r="W1041" t="s">
        <v>2054</v>
      </c>
    </row>
    <row r="1042" spans="23:23" x14ac:dyDescent="0.25">
      <c r="W1042" t="s">
        <v>2055</v>
      </c>
    </row>
    <row r="1043" spans="23:23" x14ac:dyDescent="0.25">
      <c r="W1043" t="s">
        <v>2056</v>
      </c>
    </row>
    <row r="1044" spans="23:23" x14ac:dyDescent="0.25">
      <c r="W1044" t="s">
        <v>2057</v>
      </c>
    </row>
    <row r="1045" spans="23:23" x14ac:dyDescent="0.25">
      <c r="W1045" t="s">
        <v>2058</v>
      </c>
    </row>
    <row r="1046" spans="23:23" x14ac:dyDescent="0.25">
      <c r="W1046" t="s">
        <v>2059</v>
      </c>
    </row>
    <row r="1047" spans="23:23" x14ac:dyDescent="0.25">
      <c r="W1047" t="s">
        <v>2060</v>
      </c>
    </row>
    <row r="1048" spans="23:23" x14ac:dyDescent="0.25">
      <c r="W1048" t="s">
        <v>2061</v>
      </c>
    </row>
    <row r="1049" spans="23:23" x14ac:dyDescent="0.25">
      <c r="W1049" t="s">
        <v>2062</v>
      </c>
    </row>
    <row r="1050" spans="23:23" x14ac:dyDescent="0.25">
      <c r="W1050" t="s">
        <v>2063</v>
      </c>
    </row>
    <row r="1051" spans="23:23" x14ac:dyDescent="0.25">
      <c r="W1051" t="s">
        <v>2064</v>
      </c>
    </row>
    <row r="1052" spans="23:23" x14ac:dyDescent="0.25">
      <c r="W1052" t="s">
        <v>2065</v>
      </c>
    </row>
    <row r="1053" spans="23:23" x14ac:dyDescent="0.25">
      <c r="W1053" t="s">
        <v>2066</v>
      </c>
    </row>
    <row r="1054" spans="23:23" x14ac:dyDescent="0.25">
      <c r="W1054" t="s">
        <v>2067</v>
      </c>
    </row>
    <row r="1055" spans="23:23" x14ac:dyDescent="0.25">
      <c r="W1055" t="s">
        <v>2068</v>
      </c>
    </row>
    <row r="1056" spans="23:23" x14ac:dyDescent="0.25">
      <c r="W1056" t="s">
        <v>2069</v>
      </c>
    </row>
    <row r="1057" spans="23:23" x14ac:dyDescent="0.25">
      <c r="W1057" t="s">
        <v>2070</v>
      </c>
    </row>
    <row r="1058" spans="23:23" x14ac:dyDescent="0.25">
      <c r="W1058" t="s">
        <v>2071</v>
      </c>
    </row>
    <row r="1059" spans="23:23" x14ac:dyDescent="0.25">
      <c r="W1059" t="s">
        <v>2072</v>
      </c>
    </row>
    <row r="1060" spans="23:23" x14ac:dyDescent="0.25">
      <c r="W1060" t="s">
        <v>2073</v>
      </c>
    </row>
    <row r="1061" spans="23:23" x14ac:dyDescent="0.25">
      <c r="W1061" t="s">
        <v>2074</v>
      </c>
    </row>
    <row r="1062" spans="23:23" x14ac:dyDescent="0.25">
      <c r="W1062" t="s">
        <v>2075</v>
      </c>
    </row>
    <row r="1063" spans="23:23" x14ac:dyDescent="0.25">
      <c r="W1063" t="s">
        <v>2076</v>
      </c>
    </row>
    <row r="1064" spans="23:23" x14ac:dyDescent="0.25">
      <c r="W1064" t="s">
        <v>2077</v>
      </c>
    </row>
    <row r="1065" spans="23:23" x14ac:dyDescent="0.25">
      <c r="W1065" t="s">
        <v>2078</v>
      </c>
    </row>
    <row r="1066" spans="23:23" x14ac:dyDescent="0.25">
      <c r="W1066" t="s">
        <v>2079</v>
      </c>
    </row>
    <row r="1067" spans="23:23" x14ac:dyDescent="0.25">
      <c r="W1067" t="s">
        <v>2080</v>
      </c>
    </row>
    <row r="1068" spans="23:23" x14ac:dyDescent="0.25">
      <c r="W1068" t="s">
        <v>2081</v>
      </c>
    </row>
    <row r="1069" spans="23:23" x14ac:dyDescent="0.25">
      <c r="W1069" t="s">
        <v>2082</v>
      </c>
    </row>
    <row r="1070" spans="23:23" x14ac:dyDescent="0.25">
      <c r="W1070" t="s">
        <v>2083</v>
      </c>
    </row>
    <row r="1071" spans="23:23" x14ac:dyDescent="0.25">
      <c r="W1071" t="s">
        <v>2084</v>
      </c>
    </row>
    <row r="1072" spans="23:23" x14ac:dyDescent="0.25">
      <c r="W1072" t="s">
        <v>2085</v>
      </c>
    </row>
    <row r="1073" spans="23:23" x14ac:dyDescent="0.25">
      <c r="W1073" t="s">
        <v>2086</v>
      </c>
    </row>
    <row r="1074" spans="23:23" x14ac:dyDescent="0.25">
      <c r="W1074" t="s">
        <v>2087</v>
      </c>
    </row>
    <row r="1075" spans="23:23" x14ac:dyDescent="0.25">
      <c r="W1075" t="s">
        <v>2088</v>
      </c>
    </row>
    <row r="1076" spans="23:23" x14ac:dyDescent="0.25">
      <c r="W1076" t="s">
        <v>2089</v>
      </c>
    </row>
    <row r="1077" spans="23:23" x14ac:dyDescent="0.25">
      <c r="W1077" t="s">
        <v>2090</v>
      </c>
    </row>
    <row r="1078" spans="23:23" x14ac:dyDescent="0.25">
      <c r="W1078" t="s">
        <v>2091</v>
      </c>
    </row>
    <row r="1079" spans="23:23" x14ac:dyDescent="0.25">
      <c r="W1079" t="s">
        <v>2092</v>
      </c>
    </row>
    <row r="1080" spans="23:23" x14ac:dyDescent="0.25">
      <c r="W1080" t="s">
        <v>2093</v>
      </c>
    </row>
    <row r="1081" spans="23:23" x14ac:dyDescent="0.25">
      <c r="W1081" t="s">
        <v>2094</v>
      </c>
    </row>
    <row r="1082" spans="23:23" x14ac:dyDescent="0.25">
      <c r="W1082" t="s">
        <v>2095</v>
      </c>
    </row>
    <row r="1083" spans="23:23" x14ac:dyDescent="0.25">
      <c r="W1083" t="s">
        <v>2096</v>
      </c>
    </row>
    <row r="1084" spans="23:23" x14ac:dyDescent="0.25">
      <c r="W1084" t="s">
        <v>2097</v>
      </c>
    </row>
    <row r="1085" spans="23:23" x14ac:dyDescent="0.25">
      <c r="W1085" t="s">
        <v>2098</v>
      </c>
    </row>
    <row r="1086" spans="23:23" x14ac:dyDescent="0.25">
      <c r="W1086" t="s">
        <v>2099</v>
      </c>
    </row>
    <row r="1087" spans="23:23" x14ac:dyDescent="0.25">
      <c r="W1087" t="s">
        <v>2100</v>
      </c>
    </row>
    <row r="1088" spans="23:23" x14ac:dyDescent="0.25">
      <c r="W1088" t="s">
        <v>2101</v>
      </c>
    </row>
    <row r="1089" spans="23:23" x14ac:dyDescent="0.25">
      <c r="W1089" t="s">
        <v>2102</v>
      </c>
    </row>
    <row r="1090" spans="23:23" x14ac:dyDescent="0.25">
      <c r="W1090" t="s">
        <v>2103</v>
      </c>
    </row>
    <row r="1091" spans="23:23" x14ac:dyDescent="0.25">
      <c r="W1091" t="s">
        <v>2104</v>
      </c>
    </row>
    <row r="1092" spans="23:23" x14ac:dyDescent="0.25">
      <c r="W1092" t="s">
        <v>2105</v>
      </c>
    </row>
    <row r="1093" spans="23:23" x14ac:dyDescent="0.25">
      <c r="W1093" t="s">
        <v>2106</v>
      </c>
    </row>
    <row r="1094" spans="23:23" x14ac:dyDescent="0.25">
      <c r="W1094" t="s">
        <v>2107</v>
      </c>
    </row>
    <row r="1095" spans="23:23" x14ac:dyDescent="0.25">
      <c r="W1095" t="s">
        <v>2108</v>
      </c>
    </row>
    <row r="1096" spans="23:23" x14ac:dyDescent="0.25">
      <c r="W1096" t="s">
        <v>2109</v>
      </c>
    </row>
    <row r="1097" spans="23:23" x14ac:dyDescent="0.25">
      <c r="W1097" t="s">
        <v>2110</v>
      </c>
    </row>
    <row r="1098" spans="23:23" x14ac:dyDescent="0.25">
      <c r="W1098" t="s">
        <v>2111</v>
      </c>
    </row>
    <row r="1099" spans="23:23" x14ac:dyDescent="0.25">
      <c r="W1099" t="s">
        <v>2112</v>
      </c>
    </row>
    <row r="1100" spans="23:23" x14ac:dyDescent="0.25">
      <c r="W1100" t="s">
        <v>2113</v>
      </c>
    </row>
    <row r="1101" spans="23:23" x14ac:dyDescent="0.25">
      <c r="W1101" t="s">
        <v>2114</v>
      </c>
    </row>
    <row r="1102" spans="23:23" x14ac:dyDescent="0.25">
      <c r="W1102" t="s">
        <v>2115</v>
      </c>
    </row>
    <row r="1103" spans="23:23" x14ac:dyDescent="0.25">
      <c r="W1103" t="s">
        <v>2116</v>
      </c>
    </row>
    <row r="1104" spans="23:23" x14ac:dyDescent="0.25">
      <c r="W1104" t="s">
        <v>2117</v>
      </c>
    </row>
    <row r="1105" spans="23:23" x14ac:dyDescent="0.25">
      <c r="W1105" t="s">
        <v>2118</v>
      </c>
    </row>
    <row r="1106" spans="23:23" x14ac:dyDescent="0.25">
      <c r="W1106" t="s">
        <v>2119</v>
      </c>
    </row>
    <row r="1107" spans="23:23" x14ac:dyDescent="0.25">
      <c r="W1107" t="s">
        <v>2120</v>
      </c>
    </row>
    <row r="1108" spans="23:23" x14ac:dyDescent="0.25">
      <c r="W1108" t="s">
        <v>2121</v>
      </c>
    </row>
    <row r="1109" spans="23:23" x14ac:dyDescent="0.25">
      <c r="W1109" t="s">
        <v>2122</v>
      </c>
    </row>
    <row r="1110" spans="23:23" x14ac:dyDescent="0.25">
      <c r="W1110" t="s">
        <v>2123</v>
      </c>
    </row>
    <row r="1111" spans="23:23" x14ac:dyDescent="0.25">
      <c r="W1111" t="s">
        <v>2124</v>
      </c>
    </row>
    <row r="1112" spans="23:23" x14ac:dyDescent="0.25">
      <c r="W1112" t="s">
        <v>2125</v>
      </c>
    </row>
    <row r="1113" spans="23:23" x14ac:dyDescent="0.25">
      <c r="W1113" t="s">
        <v>2126</v>
      </c>
    </row>
    <row r="1114" spans="23:23" x14ac:dyDescent="0.25">
      <c r="W1114" t="s">
        <v>2127</v>
      </c>
    </row>
    <row r="1115" spans="23:23" x14ac:dyDescent="0.25">
      <c r="W1115" t="s">
        <v>2128</v>
      </c>
    </row>
    <row r="1116" spans="23:23" x14ac:dyDescent="0.25">
      <c r="W1116" t="s">
        <v>2129</v>
      </c>
    </row>
    <row r="1117" spans="23:23" x14ac:dyDescent="0.25">
      <c r="W1117" t="s">
        <v>2130</v>
      </c>
    </row>
    <row r="1118" spans="23:23" x14ac:dyDescent="0.25">
      <c r="W1118" t="s">
        <v>2131</v>
      </c>
    </row>
    <row r="1119" spans="23:23" x14ac:dyDescent="0.25">
      <c r="W1119" t="s">
        <v>2132</v>
      </c>
    </row>
    <row r="1120" spans="23:23" x14ac:dyDescent="0.25">
      <c r="W1120" t="s">
        <v>2133</v>
      </c>
    </row>
    <row r="1121" spans="23:23" x14ac:dyDescent="0.25">
      <c r="W1121" t="s">
        <v>2134</v>
      </c>
    </row>
    <row r="1122" spans="23:23" x14ac:dyDescent="0.25">
      <c r="W1122" t="s">
        <v>2135</v>
      </c>
    </row>
    <row r="1123" spans="23:23" x14ac:dyDescent="0.25">
      <c r="W1123" t="s">
        <v>2136</v>
      </c>
    </row>
    <row r="1124" spans="23:23" x14ac:dyDescent="0.25">
      <c r="W1124" t="s">
        <v>2137</v>
      </c>
    </row>
    <row r="1125" spans="23:23" x14ac:dyDescent="0.25">
      <c r="W1125" t="s">
        <v>2138</v>
      </c>
    </row>
    <row r="1126" spans="23:23" x14ac:dyDescent="0.25">
      <c r="W1126" t="s">
        <v>2139</v>
      </c>
    </row>
    <row r="1127" spans="23:23" x14ac:dyDescent="0.25">
      <c r="W1127" t="s">
        <v>2140</v>
      </c>
    </row>
    <row r="1128" spans="23:23" x14ac:dyDescent="0.25">
      <c r="W1128" t="s">
        <v>122</v>
      </c>
    </row>
    <row r="1129" spans="23:23" x14ac:dyDescent="0.25">
      <c r="W1129" t="s">
        <v>2141</v>
      </c>
    </row>
    <row r="1130" spans="23:23" x14ac:dyDescent="0.25">
      <c r="W1130" t="s">
        <v>2142</v>
      </c>
    </row>
    <row r="1131" spans="23:23" x14ac:dyDescent="0.25">
      <c r="W1131" t="s">
        <v>2143</v>
      </c>
    </row>
    <row r="1132" spans="23:23" x14ac:dyDescent="0.25">
      <c r="W1132" t="s">
        <v>2144</v>
      </c>
    </row>
    <row r="1133" spans="23:23" x14ac:dyDescent="0.25">
      <c r="W1133" t="s">
        <v>2145</v>
      </c>
    </row>
    <row r="1134" spans="23:23" x14ac:dyDescent="0.25">
      <c r="W1134" t="s">
        <v>2146</v>
      </c>
    </row>
    <row r="1135" spans="23:23" x14ac:dyDescent="0.25">
      <c r="W1135" t="s">
        <v>2147</v>
      </c>
    </row>
    <row r="1136" spans="23:23" x14ac:dyDescent="0.25">
      <c r="W1136" t="s">
        <v>2148</v>
      </c>
    </row>
    <row r="1137" spans="23:23" x14ac:dyDescent="0.25">
      <c r="W1137" t="s">
        <v>2149</v>
      </c>
    </row>
    <row r="1138" spans="23:23" x14ac:dyDescent="0.25">
      <c r="W1138" t="s">
        <v>2150</v>
      </c>
    </row>
    <row r="1139" spans="23:23" x14ac:dyDescent="0.25">
      <c r="W1139" t="s">
        <v>2151</v>
      </c>
    </row>
    <row r="1140" spans="23:23" x14ac:dyDescent="0.25">
      <c r="W1140" t="s">
        <v>2152</v>
      </c>
    </row>
    <row r="1141" spans="23:23" x14ac:dyDescent="0.25">
      <c r="W1141" t="s">
        <v>2153</v>
      </c>
    </row>
    <row r="1142" spans="23:23" x14ac:dyDescent="0.25">
      <c r="W1142" t="s">
        <v>2154</v>
      </c>
    </row>
    <row r="1143" spans="23:23" x14ac:dyDescent="0.25">
      <c r="W1143" t="s">
        <v>2155</v>
      </c>
    </row>
    <row r="1144" spans="23:23" x14ac:dyDescent="0.25">
      <c r="W1144" t="s">
        <v>2156</v>
      </c>
    </row>
    <row r="1145" spans="23:23" x14ac:dyDescent="0.25">
      <c r="W1145" t="s">
        <v>2157</v>
      </c>
    </row>
    <row r="1146" spans="23:23" x14ac:dyDescent="0.25">
      <c r="W1146" t="s">
        <v>2158</v>
      </c>
    </row>
    <row r="1147" spans="23:23" x14ac:dyDescent="0.25">
      <c r="W1147" t="s">
        <v>2159</v>
      </c>
    </row>
    <row r="1148" spans="23:23" x14ac:dyDescent="0.25">
      <c r="W1148" t="s">
        <v>2160</v>
      </c>
    </row>
    <row r="1149" spans="23:23" x14ac:dyDescent="0.25">
      <c r="W1149" t="s">
        <v>2161</v>
      </c>
    </row>
    <row r="1150" spans="23:23" x14ac:dyDescent="0.25">
      <c r="W1150" t="s">
        <v>2162</v>
      </c>
    </row>
    <row r="1151" spans="23:23" x14ac:dyDescent="0.25">
      <c r="W1151" t="s">
        <v>2163</v>
      </c>
    </row>
    <row r="1152" spans="23:23" x14ac:dyDescent="0.25">
      <c r="W1152" t="s">
        <v>2164</v>
      </c>
    </row>
    <row r="1153" spans="23:23" x14ac:dyDescent="0.25">
      <c r="W1153" t="s">
        <v>2165</v>
      </c>
    </row>
    <row r="1154" spans="23:23" x14ac:dyDescent="0.25">
      <c r="W1154" t="s">
        <v>2166</v>
      </c>
    </row>
    <row r="1155" spans="23:23" x14ac:dyDescent="0.25">
      <c r="W1155" t="s">
        <v>2167</v>
      </c>
    </row>
    <row r="1156" spans="23:23" x14ac:dyDescent="0.25">
      <c r="W1156" t="s">
        <v>2168</v>
      </c>
    </row>
    <row r="1157" spans="23:23" x14ac:dyDescent="0.25">
      <c r="W1157" t="s">
        <v>2169</v>
      </c>
    </row>
    <row r="1158" spans="23:23" x14ac:dyDescent="0.25">
      <c r="W1158" t="s">
        <v>2170</v>
      </c>
    </row>
    <row r="1159" spans="23:23" x14ac:dyDescent="0.25">
      <c r="W1159" t="s">
        <v>2171</v>
      </c>
    </row>
    <row r="1160" spans="23:23" x14ac:dyDescent="0.25">
      <c r="W1160" t="s">
        <v>2172</v>
      </c>
    </row>
    <row r="1161" spans="23:23" x14ac:dyDescent="0.25">
      <c r="W1161" t="s">
        <v>2173</v>
      </c>
    </row>
    <row r="1162" spans="23:23" x14ac:dyDescent="0.25">
      <c r="W1162" t="s">
        <v>2174</v>
      </c>
    </row>
    <row r="1163" spans="23:23" x14ac:dyDescent="0.25">
      <c r="W1163" t="s">
        <v>2175</v>
      </c>
    </row>
    <row r="1164" spans="23:23" x14ac:dyDescent="0.25">
      <c r="W1164" t="s">
        <v>2176</v>
      </c>
    </row>
    <row r="1165" spans="23:23" x14ac:dyDescent="0.25">
      <c r="W1165" t="s">
        <v>2177</v>
      </c>
    </row>
    <row r="1166" spans="23:23" x14ac:dyDescent="0.25">
      <c r="W1166" t="s">
        <v>2178</v>
      </c>
    </row>
    <row r="1167" spans="23:23" x14ac:dyDescent="0.25">
      <c r="W1167" t="s">
        <v>2179</v>
      </c>
    </row>
    <row r="1168" spans="23:23" x14ac:dyDescent="0.25">
      <c r="W1168" t="s">
        <v>2180</v>
      </c>
    </row>
    <row r="1169" spans="23:23" x14ac:dyDescent="0.25">
      <c r="W1169" t="s">
        <v>2181</v>
      </c>
    </row>
    <row r="1170" spans="23:23" x14ac:dyDescent="0.25">
      <c r="W1170" t="s">
        <v>2182</v>
      </c>
    </row>
    <row r="1171" spans="23:23" x14ac:dyDescent="0.25">
      <c r="W1171" t="s">
        <v>2183</v>
      </c>
    </row>
    <row r="1172" spans="23:23" x14ac:dyDescent="0.25">
      <c r="W1172" t="s">
        <v>2184</v>
      </c>
    </row>
    <row r="1173" spans="23:23" x14ac:dyDescent="0.25">
      <c r="W1173" t="s">
        <v>2185</v>
      </c>
    </row>
    <row r="1174" spans="23:23" x14ac:dyDescent="0.25">
      <c r="W1174" t="s">
        <v>2186</v>
      </c>
    </row>
    <row r="1175" spans="23:23" x14ac:dyDescent="0.25">
      <c r="W1175" t="s">
        <v>2187</v>
      </c>
    </row>
    <row r="1176" spans="23:23" x14ac:dyDescent="0.25">
      <c r="W1176" t="s">
        <v>2188</v>
      </c>
    </row>
    <row r="1177" spans="23:23" x14ac:dyDescent="0.25">
      <c r="W1177" t="s">
        <v>2189</v>
      </c>
    </row>
    <row r="1178" spans="23:23" x14ac:dyDescent="0.25">
      <c r="W1178" t="s">
        <v>2190</v>
      </c>
    </row>
    <row r="1179" spans="23:23" x14ac:dyDescent="0.25">
      <c r="W1179" t="s">
        <v>2191</v>
      </c>
    </row>
    <row r="1180" spans="23:23" x14ac:dyDescent="0.25">
      <c r="W1180" t="s">
        <v>2192</v>
      </c>
    </row>
    <row r="1181" spans="23:23" x14ac:dyDescent="0.25">
      <c r="W1181" t="s">
        <v>2193</v>
      </c>
    </row>
    <row r="1182" spans="23:23" x14ac:dyDescent="0.25">
      <c r="W1182" t="s">
        <v>2194</v>
      </c>
    </row>
    <row r="1183" spans="23:23" x14ac:dyDescent="0.25">
      <c r="W1183" t="s">
        <v>2195</v>
      </c>
    </row>
    <row r="1184" spans="23:23" x14ac:dyDescent="0.25">
      <c r="W1184" t="s">
        <v>2196</v>
      </c>
    </row>
    <row r="1185" spans="23:23" x14ac:dyDescent="0.25">
      <c r="W1185" t="s">
        <v>2197</v>
      </c>
    </row>
    <row r="1186" spans="23:23" x14ac:dyDescent="0.25">
      <c r="W1186" t="s">
        <v>2198</v>
      </c>
    </row>
    <row r="1187" spans="23:23" x14ac:dyDescent="0.25">
      <c r="W1187" t="s">
        <v>2199</v>
      </c>
    </row>
    <row r="1188" spans="23:23" x14ac:dyDescent="0.25">
      <c r="W1188" t="s">
        <v>2200</v>
      </c>
    </row>
    <row r="1189" spans="23:23" x14ac:dyDescent="0.25">
      <c r="W1189" t="s">
        <v>2201</v>
      </c>
    </row>
    <row r="1190" spans="23:23" x14ac:dyDescent="0.25">
      <c r="W1190" t="s">
        <v>2202</v>
      </c>
    </row>
    <row r="1191" spans="23:23" x14ac:dyDescent="0.25">
      <c r="W1191" t="s">
        <v>2203</v>
      </c>
    </row>
    <row r="1192" spans="23:23" x14ac:dyDescent="0.25">
      <c r="W1192" t="s">
        <v>2204</v>
      </c>
    </row>
    <row r="1193" spans="23:23" x14ac:dyDescent="0.25">
      <c r="W1193" t="s">
        <v>2205</v>
      </c>
    </row>
    <row r="1194" spans="23:23" x14ac:dyDescent="0.25">
      <c r="W1194" t="s">
        <v>2206</v>
      </c>
    </row>
    <row r="1195" spans="23:23" x14ac:dyDescent="0.25">
      <c r="W1195" t="s">
        <v>2207</v>
      </c>
    </row>
    <row r="1196" spans="23:23" x14ac:dyDescent="0.25">
      <c r="W1196" t="s">
        <v>2208</v>
      </c>
    </row>
    <row r="1197" spans="23:23" x14ac:dyDescent="0.25">
      <c r="W1197" t="s">
        <v>2209</v>
      </c>
    </row>
    <row r="1198" spans="23:23" x14ac:dyDescent="0.25">
      <c r="W1198" t="s">
        <v>2210</v>
      </c>
    </row>
    <row r="1199" spans="23:23" x14ac:dyDescent="0.25">
      <c r="W1199" t="s">
        <v>2211</v>
      </c>
    </row>
    <row r="1200" spans="23:23" x14ac:dyDescent="0.25">
      <c r="W1200" t="s">
        <v>2212</v>
      </c>
    </row>
    <row r="1201" spans="23:23" x14ac:dyDescent="0.25">
      <c r="W1201" t="s">
        <v>2213</v>
      </c>
    </row>
    <row r="1202" spans="23:23" x14ac:dyDescent="0.25">
      <c r="W1202" t="s">
        <v>2214</v>
      </c>
    </row>
    <row r="1203" spans="23:23" x14ac:dyDescent="0.25">
      <c r="W1203" t="s">
        <v>102</v>
      </c>
    </row>
    <row r="1204" spans="23:23" x14ac:dyDescent="0.25">
      <c r="W1204" t="s">
        <v>2215</v>
      </c>
    </row>
    <row r="1205" spans="23:23" x14ac:dyDescent="0.25">
      <c r="W1205" t="s">
        <v>2216</v>
      </c>
    </row>
    <row r="1206" spans="23:23" x14ac:dyDescent="0.25">
      <c r="W1206" t="s">
        <v>2217</v>
      </c>
    </row>
    <row r="1207" spans="23:23" x14ac:dyDescent="0.25">
      <c r="W1207" t="s">
        <v>2218</v>
      </c>
    </row>
    <row r="1208" spans="23:23" x14ac:dyDescent="0.25">
      <c r="W1208" t="s">
        <v>2219</v>
      </c>
    </row>
    <row r="1209" spans="23:23" x14ac:dyDescent="0.25">
      <c r="W1209" t="s">
        <v>2220</v>
      </c>
    </row>
    <row r="1210" spans="23:23" x14ac:dyDescent="0.25">
      <c r="W1210" t="s">
        <v>2221</v>
      </c>
    </row>
    <row r="1211" spans="23:23" x14ac:dyDescent="0.25">
      <c r="W1211" t="s">
        <v>2222</v>
      </c>
    </row>
    <row r="1212" spans="23:23" x14ac:dyDescent="0.25">
      <c r="W1212" t="s">
        <v>2223</v>
      </c>
    </row>
    <row r="1213" spans="23:23" x14ac:dyDescent="0.25">
      <c r="W1213" t="s">
        <v>2224</v>
      </c>
    </row>
    <row r="1214" spans="23:23" x14ac:dyDescent="0.25">
      <c r="W1214" t="s">
        <v>2225</v>
      </c>
    </row>
    <row r="1215" spans="23:23" x14ac:dyDescent="0.25">
      <c r="W1215" t="s">
        <v>2226</v>
      </c>
    </row>
    <row r="1216" spans="23:23" x14ac:dyDescent="0.25">
      <c r="W1216" t="s">
        <v>2227</v>
      </c>
    </row>
    <row r="1217" spans="23:23" x14ac:dyDescent="0.25">
      <c r="W1217" t="s">
        <v>2228</v>
      </c>
    </row>
    <row r="1218" spans="23:23" x14ac:dyDescent="0.25">
      <c r="W1218" t="s">
        <v>2229</v>
      </c>
    </row>
    <row r="1219" spans="23:23" x14ac:dyDescent="0.25">
      <c r="W1219" t="s">
        <v>2230</v>
      </c>
    </row>
    <row r="1220" spans="23:23" x14ac:dyDescent="0.25">
      <c r="W1220" t="s">
        <v>2231</v>
      </c>
    </row>
    <row r="1221" spans="23:23" x14ac:dyDescent="0.25">
      <c r="W1221" t="s">
        <v>2232</v>
      </c>
    </row>
    <row r="1222" spans="23:23" x14ac:dyDescent="0.25">
      <c r="W1222" t="s">
        <v>2233</v>
      </c>
    </row>
    <row r="1223" spans="23:23" x14ac:dyDescent="0.25">
      <c r="W1223" t="s">
        <v>2234</v>
      </c>
    </row>
    <row r="1224" spans="23:23" x14ac:dyDescent="0.25">
      <c r="W1224" t="s">
        <v>2235</v>
      </c>
    </row>
    <row r="1225" spans="23:23" x14ac:dyDescent="0.25">
      <c r="W1225" t="s">
        <v>2236</v>
      </c>
    </row>
    <row r="1226" spans="23:23" x14ac:dyDescent="0.25">
      <c r="W1226" t="s">
        <v>2237</v>
      </c>
    </row>
    <row r="1227" spans="23:23" x14ac:dyDescent="0.25">
      <c r="W1227" t="s">
        <v>2238</v>
      </c>
    </row>
    <row r="1228" spans="23:23" x14ac:dyDescent="0.25">
      <c r="W1228" t="s">
        <v>2239</v>
      </c>
    </row>
    <row r="1229" spans="23:23" x14ac:dyDescent="0.25">
      <c r="W1229" t="s">
        <v>2240</v>
      </c>
    </row>
    <row r="1230" spans="23:23" x14ac:dyDescent="0.25">
      <c r="W1230" t="s">
        <v>2241</v>
      </c>
    </row>
    <row r="1231" spans="23:23" x14ac:dyDescent="0.25">
      <c r="W1231" t="s">
        <v>2242</v>
      </c>
    </row>
    <row r="1232" spans="23:23" x14ac:dyDescent="0.25">
      <c r="W1232" t="s">
        <v>2243</v>
      </c>
    </row>
    <row r="1233" spans="23:23" x14ac:dyDescent="0.25">
      <c r="W1233" t="s">
        <v>2244</v>
      </c>
    </row>
    <row r="1234" spans="23:23" x14ac:dyDescent="0.25">
      <c r="W1234" t="s">
        <v>2245</v>
      </c>
    </row>
    <row r="1235" spans="23:23" x14ac:dyDescent="0.25">
      <c r="W1235" t="s">
        <v>2246</v>
      </c>
    </row>
    <row r="1236" spans="23:23" x14ac:dyDescent="0.25">
      <c r="W1236" t="s">
        <v>2247</v>
      </c>
    </row>
    <row r="1237" spans="23:23" x14ac:dyDescent="0.25">
      <c r="W1237" t="s">
        <v>2248</v>
      </c>
    </row>
    <row r="1238" spans="23:23" x14ac:dyDescent="0.25">
      <c r="W1238" t="s">
        <v>2249</v>
      </c>
    </row>
    <row r="1239" spans="23:23" x14ac:dyDescent="0.25">
      <c r="W1239" t="s">
        <v>2250</v>
      </c>
    </row>
    <row r="1240" spans="23:23" x14ac:dyDescent="0.25">
      <c r="W1240" t="s">
        <v>2251</v>
      </c>
    </row>
    <row r="1241" spans="23:23" x14ac:dyDescent="0.25">
      <c r="W1241" t="s">
        <v>2252</v>
      </c>
    </row>
    <row r="1242" spans="23:23" x14ac:dyDescent="0.25">
      <c r="W1242" t="s">
        <v>2253</v>
      </c>
    </row>
    <row r="1243" spans="23:23" x14ac:dyDescent="0.25">
      <c r="W1243" t="s">
        <v>2254</v>
      </c>
    </row>
    <row r="1244" spans="23:23" x14ac:dyDescent="0.25">
      <c r="W1244" t="s">
        <v>2255</v>
      </c>
    </row>
    <row r="1245" spans="23:23" x14ac:dyDescent="0.25">
      <c r="W1245" t="s">
        <v>2256</v>
      </c>
    </row>
    <row r="1246" spans="23:23" x14ac:dyDescent="0.25">
      <c r="W1246" t="s">
        <v>2257</v>
      </c>
    </row>
    <row r="1247" spans="23:23" x14ac:dyDescent="0.25">
      <c r="W1247" t="s">
        <v>2258</v>
      </c>
    </row>
    <row r="1248" spans="23:23" x14ac:dyDescent="0.25">
      <c r="W1248" t="s">
        <v>2259</v>
      </c>
    </row>
    <row r="1249" spans="23:23" x14ac:dyDescent="0.25">
      <c r="W1249" t="s">
        <v>2260</v>
      </c>
    </row>
    <row r="1250" spans="23:23" x14ac:dyDescent="0.25">
      <c r="W1250" t="s">
        <v>2261</v>
      </c>
    </row>
    <row r="1251" spans="23:23" x14ac:dyDescent="0.25">
      <c r="W1251" t="s">
        <v>2262</v>
      </c>
    </row>
    <row r="1252" spans="23:23" x14ac:dyDescent="0.25">
      <c r="W1252" t="s">
        <v>2263</v>
      </c>
    </row>
    <row r="1253" spans="23:23" x14ac:dyDescent="0.25">
      <c r="W1253" t="s">
        <v>2264</v>
      </c>
    </row>
    <row r="1254" spans="23:23" x14ac:dyDescent="0.25">
      <c r="W1254" t="s">
        <v>2265</v>
      </c>
    </row>
    <row r="1255" spans="23:23" x14ac:dyDescent="0.25">
      <c r="W1255" t="s">
        <v>2266</v>
      </c>
    </row>
    <row r="1256" spans="23:23" x14ac:dyDescent="0.25">
      <c r="W1256" t="s">
        <v>2267</v>
      </c>
    </row>
    <row r="1257" spans="23:23" x14ac:dyDescent="0.25">
      <c r="W1257" t="s">
        <v>2268</v>
      </c>
    </row>
    <row r="1258" spans="23:23" x14ac:dyDescent="0.25">
      <c r="W1258" t="s">
        <v>2269</v>
      </c>
    </row>
    <row r="1259" spans="23:23" x14ac:dyDescent="0.25">
      <c r="W1259" t="s">
        <v>2270</v>
      </c>
    </row>
    <row r="1260" spans="23:23" x14ac:dyDescent="0.25">
      <c r="W1260" t="s">
        <v>2271</v>
      </c>
    </row>
    <row r="1261" spans="23:23" x14ac:dyDescent="0.25">
      <c r="W1261" t="s">
        <v>2272</v>
      </c>
    </row>
    <row r="1262" spans="23:23" x14ac:dyDescent="0.25">
      <c r="W1262" t="s">
        <v>2273</v>
      </c>
    </row>
    <row r="1263" spans="23:23" x14ac:dyDescent="0.25">
      <c r="W1263" t="s">
        <v>2274</v>
      </c>
    </row>
    <row r="1264" spans="23:23" x14ac:dyDescent="0.25">
      <c r="W1264" t="s">
        <v>2275</v>
      </c>
    </row>
    <row r="1265" spans="23:23" x14ac:dyDescent="0.25">
      <c r="W1265" t="s">
        <v>2276</v>
      </c>
    </row>
    <row r="1266" spans="23:23" x14ac:dyDescent="0.25">
      <c r="W1266" t="s">
        <v>2277</v>
      </c>
    </row>
    <row r="1267" spans="23:23" x14ac:dyDescent="0.25">
      <c r="W1267" t="s">
        <v>2278</v>
      </c>
    </row>
    <row r="1268" spans="23:23" x14ac:dyDescent="0.25">
      <c r="W1268" t="s">
        <v>2279</v>
      </c>
    </row>
    <row r="1269" spans="23:23" x14ac:dyDescent="0.25">
      <c r="W1269" t="s">
        <v>2280</v>
      </c>
    </row>
    <row r="1270" spans="23:23" x14ac:dyDescent="0.25">
      <c r="W1270" t="s">
        <v>2281</v>
      </c>
    </row>
    <row r="1271" spans="23:23" x14ac:dyDescent="0.25">
      <c r="W1271" t="s">
        <v>2282</v>
      </c>
    </row>
    <row r="1272" spans="23:23" x14ac:dyDescent="0.25">
      <c r="W1272" t="s">
        <v>2283</v>
      </c>
    </row>
    <row r="1273" spans="23:23" x14ac:dyDescent="0.25">
      <c r="W1273" t="s">
        <v>2284</v>
      </c>
    </row>
    <row r="1274" spans="23:23" x14ac:dyDescent="0.25">
      <c r="W1274" t="s">
        <v>2285</v>
      </c>
    </row>
    <row r="1275" spans="23:23" x14ac:dyDescent="0.25">
      <c r="W1275" t="s">
        <v>2286</v>
      </c>
    </row>
    <row r="1276" spans="23:23" x14ac:dyDescent="0.25">
      <c r="W1276" t="s">
        <v>2287</v>
      </c>
    </row>
    <row r="1277" spans="23:23" x14ac:dyDescent="0.25">
      <c r="W1277" t="s">
        <v>2288</v>
      </c>
    </row>
    <row r="1278" spans="23:23" x14ac:dyDescent="0.25">
      <c r="W1278" t="s">
        <v>2289</v>
      </c>
    </row>
    <row r="1279" spans="23:23" x14ac:dyDescent="0.25">
      <c r="W1279" t="s">
        <v>2290</v>
      </c>
    </row>
    <row r="1280" spans="23:23" x14ac:dyDescent="0.25">
      <c r="W1280" t="s">
        <v>2291</v>
      </c>
    </row>
    <row r="1281" spans="23:23" x14ac:dyDescent="0.25">
      <c r="W1281" t="s">
        <v>2292</v>
      </c>
    </row>
    <row r="1282" spans="23:23" x14ac:dyDescent="0.25">
      <c r="W1282" t="s">
        <v>2293</v>
      </c>
    </row>
    <row r="1283" spans="23:23" x14ac:dyDescent="0.25">
      <c r="W1283" t="s">
        <v>2294</v>
      </c>
    </row>
    <row r="1284" spans="23:23" x14ac:dyDescent="0.25">
      <c r="W1284" t="s">
        <v>2295</v>
      </c>
    </row>
    <row r="1285" spans="23:23" x14ac:dyDescent="0.25">
      <c r="W1285" t="s">
        <v>2296</v>
      </c>
    </row>
    <row r="1286" spans="23:23" x14ac:dyDescent="0.25">
      <c r="W1286" t="s">
        <v>2297</v>
      </c>
    </row>
    <row r="1287" spans="23:23" x14ac:dyDescent="0.25">
      <c r="W1287" t="s">
        <v>2298</v>
      </c>
    </row>
    <row r="1288" spans="23:23" x14ac:dyDescent="0.25">
      <c r="W1288" t="s">
        <v>2299</v>
      </c>
    </row>
    <row r="1289" spans="23:23" x14ac:dyDescent="0.25">
      <c r="W1289" t="s">
        <v>2300</v>
      </c>
    </row>
    <row r="1290" spans="23:23" x14ac:dyDescent="0.25">
      <c r="W1290" t="s">
        <v>2301</v>
      </c>
    </row>
    <row r="1291" spans="23:23" x14ac:dyDescent="0.25">
      <c r="W1291" t="s">
        <v>2302</v>
      </c>
    </row>
    <row r="1292" spans="23:23" x14ac:dyDescent="0.25">
      <c r="W1292" t="s">
        <v>2303</v>
      </c>
    </row>
    <row r="1293" spans="23:23" x14ac:dyDescent="0.25">
      <c r="W1293" t="s">
        <v>2304</v>
      </c>
    </row>
    <row r="1294" spans="23:23" x14ac:dyDescent="0.25">
      <c r="W1294" t="s">
        <v>2305</v>
      </c>
    </row>
    <row r="1295" spans="23:23" x14ac:dyDescent="0.25">
      <c r="W1295" t="s">
        <v>2306</v>
      </c>
    </row>
    <row r="1296" spans="23:23" x14ac:dyDescent="0.25">
      <c r="W1296" t="s">
        <v>2307</v>
      </c>
    </row>
    <row r="1297" spans="23:23" x14ac:dyDescent="0.25">
      <c r="W1297" t="s">
        <v>2308</v>
      </c>
    </row>
    <row r="1298" spans="23:23" x14ac:dyDescent="0.25">
      <c r="W1298" t="s">
        <v>2309</v>
      </c>
    </row>
    <row r="1299" spans="23:23" x14ac:dyDescent="0.25">
      <c r="W1299" t="s">
        <v>2310</v>
      </c>
    </row>
    <row r="1300" spans="23:23" x14ac:dyDescent="0.25">
      <c r="W1300" t="s">
        <v>2311</v>
      </c>
    </row>
    <row r="1301" spans="23:23" x14ac:dyDescent="0.25">
      <c r="W1301" t="s">
        <v>2312</v>
      </c>
    </row>
    <row r="1302" spans="23:23" x14ac:dyDescent="0.25">
      <c r="W1302" t="s">
        <v>2313</v>
      </c>
    </row>
    <row r="1303" spans="23:23" x14ac:dyDescent="0.25">
      <c r="W1303" t="s">
        <v>2314</v>
      </c>
    </row>
    <row r="1304" spans="23:23" x14ac:dyDescent="0.25">
      <c r="W1304" t="s">
        <v>2315</v>
      </c>
    </row>
    <row r="1305" spans="23:23" x14ac:dyDescent="0.25">
      <c r="W1305" t="s">
        <v>2316</v>
      </c>
    </row>
    <row r="1306" spans="23:23" x14ac:dyDescent="0.25">
      <c r="W1306" t="s">
        <v>2317</v>
      </c>
    </row>
    <row r="1307" spans="23:23" x14ac:dyDescent="0.25">
      <c r="W1307" t="s">
        <v>2318</v>
      </c>
    </row>
    <row r="1308" spans="23:23" x14ac:dyDescent="0.25">
      <c r="W1308" t="s">
        <v>2319</v>
      </c>
    </row>
    <row r="1309" spans="23:23" x14ac:dyDescent="0.25">
      <c r="W1309" t="s">
        <v>2320</v>
      </c>
    </row>
    <row r="1310" spans="23:23" x14ac:dyDescent="0.25">
      <c r="W1310" t="s">
        <v>2321</v>
      </c>
    </row>
    <row r="1311" spans="23:23" x14ac:dyDescent="0.25">
      <c r="W1311" t="s">
        <v>2322</v>
      </c>
    </row>
    <row r="1312" spans="23:23" x14ac:dyDescent="0.25">
      <c r="W1312" t="s">
        <v>2323</v>
      </c>
    </row>
    <row r="1313" spans="23:23" x14ac:dyDescent="0.25">
      <c r="W1313" t="s">
        <v>2324</v>
      </c>
    </row>
    <row r="1314" spans="23:23" x14ac:dyDescent="0.25">
      <c r="W1314" t="s">
        <v>2325</v>
      </c>
    </row>
    <row r="1315" spans="23:23" x14ac:dyDescent="0.25">
      <c r="W1315" t="s">
        <v>2326</v>
      </c>
    </row>
    <row r="1316" spans="23:23" x14ac:dyDescent="0.25">
      <c r="W1316" t="s">
        <v>2327</v>
      </c>
    </row>
    <row r="1317" spans="23:23" x14ac:dyDescent="0.25">
      <c r="W1317" t="s">
        <v>2328</v>
      </c>
    </row>
    <row r="1318" spans="23:23" x14ac:dyDescent="0.25">
      <c r="W1318" t="s">
        <v>2329</v>
      </c>
    </row>
    <row r="1319" spans="23:23" x14ac:dyDescent="0.25">
      <c r="W1319" t="s">
        <v>2330</v>
      </c>
    </row>
    <row r="1320" spans="23:23" x14ac:dyDescent="0.25">
      <c r="W1320" t="s">
        <v>2331</v>
      </c>
    </row>
    <row r="1321" spans="23:23" x14ac:dyDescent="0.25">
      <c r="W1321" t="s">
        <v>2332</v>
      </c>
    </row>
    <row r="1322" spans="23:23" x14ac:dyDescent="0.25">
      <c r="W1322" t="s">
        <v>2333</v>
      </c>
    </row>
    <row r="1323" spans="23:23" x14ac:dyDescent="0.25">
      <c r="W1323" t="s">
        <v>2334</v>
      </c>
    </row>
    <row r="1324" spans="23:23" x14ac:dyDescent="0.25">
      <c r="W1324" t="s">
        <v>2335</v>
      </c>
    </row>
    <row r="1325" spans="23:23" x14ac:dyDescent="0.25">
      <c r="W1325" t="s">
        <v>2336</v>
      </c>
    </row>
    <row r="1326" spans="23:23" x14ac:dyDescent="0.25">
      <c r="W1326" t="s">
        <v>2337</v>
      </c>
    </row>
    <row r="1327" spans="23:23" x14ac:dyDescent="0.25">
      <c r="W1327" t="s">
        <v>2338</v>
      </c>
    </row>
    <row r="1328" spans="23:23" x14ac:dyDescent="0.25">
      <c r="W1328" t="s">
        <v>2339</v>
      </c>
    </row>
    <row r="1329" spans="23:23" x14ac:dyDescent="0.25">
      <c r="W1329" t="s">
        <v>2340</v>
      </c>
    </row>
    <row r="1330" spans="23:23" x14ac:dyDescent="0.25">
      <c r="W1330" t="s">
        <v>2341</v>
      </c>
    </row>
    <row r="1331" spans="23:23" x14ac:dyDescent="0.25">
      <c r="W1331" t="s">
        <v>2342</v>
      </c>
    </row>
    <row r="1332" spans="23:23" x14ac:dyDescent="0.25">
      <c r="W1332" t="s">
        <v>2343</v>
      </c>
    </row>
    <row r="1333" spans="23:23" x14ac:dyDescent="0.25">
      <c r="W1333" t="s">
        <v>2344</v>
      </c>
    </row>
    <row r="1334" spans="23:23" x14ac:dyDescent="0.25">
      <c r="W1334" t="s">
        <v>2345</v>
      </c>
    </row>
    <row r="1335" spans="23:23" x14ac:dyDescent="0.25">
      <c r="W1335" t="s">
        <v>2346</v>
      </c>
    </row>
    <row r="1336" spans="23:23" x14ac:dyDescent="0.25">
      <c r="W1336" t="s">
        <v>2347</v>
      </c>
    </row>
    <row r="1337" spans="23:23" x14ac:dyDescent="0.25">
      <c r="W1337" t="s">
        <v>2348</v>
      </c>
    </row>
    <row r="1338" spans="23:23" x14ac:dyDescent="0.25">
      <c r="W1338" t="s">
        <v>2349</v>
      </c>
    </row>
    <row r="1339" spans="23:23" x14ac:dyDescent="0.25">
      <c r="W1339" t="s">
        <v>2350</v>
      </c>
    </row>
    <row r="1340" spans="23:23" x14ac:dyDescent="0.25">
      <c r="W1340" t="s">
        <v>2351</v>
      </c>
    </row>
    <row r="1341" spans="23:23" x14ac:dyDescent="0.25">
      <c r="W1341" t="s">
        <v>2352</v>
      </c>
    </row>
    <row r="1342" spans="23:23" x14ac:dyDescent="0.25">
      <c r="W1342" t="s">
        <v>2353</v>
      </c>
    </row>
    <row r="1343" spans="23:23" x14ac:dyDescent="0.25">
      <c r="W1343" t="s">
        <v>2354</v>
      </c>
    </row>
    <row r="1344" spans="23:23" x14ac:dyDescent="0.25">
      <c r="W1344" t="s">
        <v>2355</v>
      </c>
    </row>
    <row r="1345" spans="23:23" x14ac:dyDescent="0.25">
      <c r="W1345" t="s">
        <v>2356</v>
      </c>
    </row>
    <row r="1346" spans="23:23" x14ac:dyDescent="0.25">
      <c r="W1346" t="s">
        <v>2357</v>
      </c>
    </row>
    <row r="1347" spans="23:23" x14ac:dyDescent="0.25">
      <c r="W1347" t="s">
        <v>2358</v>
      </c>
    </row>
    <row r="1348" spans="23:23" x14ac:dyDescent="0.25">
      <c r="W1348" t="s">
        <v>2359</v>
      </c>
    </row>
    <row r="1349" spans="23:23" x14ac:dyDescent="0.25">
      <c r="W1349" t="s">
        <v>2360</v>
      </c>
    </row>
    <row r="1350" spans="23:23" x14ac:dyDescent="0.25">
      <c r="W1350" t="s">
        <v>2361</v>
      </c>
    </row>
    <row r="1351" spans="23:23" x14ac:dyDescent="0.25">
      <c r="W1351" t="s">
        <v>2362</v>
      </c>
    </row>
    <row r="1352" spans="23:23" x14ac:dyDescent="0.25">
      <c r="W1352" t="s">
        <v>2363</v>
      </c>
    </row>
    <row r="1353" spans="23:23" x14ac:dyDescent="0.25">
      <c r="W1353" t="s">
        <v>2364</v>
      </c>
    </row>
    <row r="1354" spans="23:23" x14ac:dyDescent="0.25">
      <c r="W1354" t="s">
        <v>2365</v>
      </c>
    </row>
    <row r="1355" spans="23:23" x14ac:dyDescent="0.25">
      <c r="W1355" t="s">
        <v>2366</v>
      </c>
    </row>
    <row r="1356" spans="23:23" x14ac:dyDescent="0.25">
      <c r="W1356" t="s">
        <v>2367</v>
      </c>
    </row>
    <row r="1357" spans="23:23" x14ac:dyDescent="0.25">
      <c r="W1357" t="s">
        <v>2368</v>
      </c>
    </row>
    <row r="1358" spans="23:23" x14ac:dyDescent="0.25">
      <c r="W1358" t="s">
        <v>2369</v>
      </c>
    </row>
    <row r="1359" spans="23:23" x14ac:dyDescent="0.25">
      <c r="W1359" t="s">
        <v>2370</v>
      </c>
    </row>
    <row r="1360" spans="23:23" x14ac:dyDescent="0.25">
      <c r="W1360" t="s">
        <v>2371</v>
      </c>
    </row>
    <row r="1361" spans="23:23" x14ac:dyDescent="0.25">
      <c r="W1361" t="s">
        <v>2372</v>
      </c>
    </row>
    <row r="1362" spans="23:23" x14ac:dyDescent="0.25">
      <c r="W1362" t="s">
        <v>2373</v>
      </c>
    </row>
    <row r="1363" spans="23:23" x14ac:dyDescent="0.25">
      <c r="W1363" t="s">
        <v>2374</v>
      </c>
    </row>
    <row r="1364" spans="23:23" x14ac:dyDescent="0.25">
      <c r="W1364" t="s">
        <v>2375</v>
      </c>
    </row>
    <row r="1365" spans="23:23" x14ac:dyDescent="0.25">
      <c r="W1365" t="s">
        <v>2376</v>
      </c>
    </row>
    <row r="1366" spans="23:23" x14ac:dyDescent="0.25">
      <c r="W1366" t="s">
        <v>2377</v>
      </c>
    </row>
    <row r="1367" spans="23:23" x14ac:dyDescent="0.25">
      <c r="W1367" t="s">
        <v>2378</v>
      </c>
    </row>
    <row r="1368" spans="23:23" x14ac:dyDescent="0.25">
      <c r="W1368" t="s">
        <v>2379</v>
      </c>
    </row>
    <row r="1369" spans="23:23" x14ac:dyDescent="0.25">
      <c r="W1369" t="s">
        <v>2380</v>
      </c>
    </row>
    <row r="1370" spans="23:23" x14ac:dyDescent="0.25">
      <c r="W1370" t="s">
        <v>2381</v>
      </c>
    </row>
    <row r="1371" spans="23:23" x14ac:dyDescent="0.25">
      <c r="W1371" t="s">
        <v>2382</v>
      </c>
    </row>
    <row r="1372" spans="23:23" x14ac:dyDescent="0.25">
      <c r="W1372" t="s">
        <v>2383</v>
      </c>
    </row>
    <row r="1373" spans="23:23" x14ac:dyDescent="0.25">
      <c r="W1373" t="s">
        <v>2384</v>
      </c>
    </row>
    <row r="1374" spans="23:23" x14ac:dyDescent="0.25">
      <c r="W1374" t="s">
        <v>2385</v>
      </c>
    </row>
    <row r="1375" spans="23:23" x14ac:dyDescent="0.25">
      <c r="W1375" t="s">
        <v>2386</v>
      </c>
    </row>
    <row r="1376" spans="23:23" x14ac:dyDescent="0.25">
      <c r="W1376" t="s">
        <v>2387</v>
      </c>
    </row>
    <row r="1377" spans="23:23" x14ac:dyDescent="0.25">
      <c r="W1377" t="s">
        <v>2388</v>
      </c>
    </row>
    <row r="1378" spans="23:23" x14ac:dyDescent="0.25">
      <c r="W1378" t="s">
        <v>2389</v>
      </c>
    </row>
    <row r="1379" spans="23:23" x14ac:dyDescent="0.25">
      <c r="W1379" t="s">
        <v>2390</v>
      </c>
    </row>
    <row r="1380" spans="23:23" x14ac:dyDescent="0.25">
      <c r="W1380" t="s">
        <v>2391</v>
      </c>
    </row>
    <row r="1381" spans="23:23" x14ac:dyDescent="0.25">
      <c r="W1381" t="s">
        <v>2392</v>
      </c>
    </row>
    <row r="1382" spans="23:23" x14ac:dyDescent="0.25">
      <c r="W1382" t="s">
        <v>2393</v>
      </c>
    </row>
    <row r="1383" spans="23:23" x14ac:dyDescent="0.25">
      <c r="W1383" t="s">
        <v>2394</v>
      </c>
    </row>
    <row r="1384" spans="23:23" x14ac:dyDescent="0.25">
      <c r="W1384" t="s">
        <v>2395</v>
      </c>
    </row>
    <row r="1385" spans="23:23" x14ac:dyDescent="0.25">
      <c r="W1385" t="s">
        <v>2396</v>
      </c>
    </row>
    <row r="1386" spans="23:23" x14ac:dyDescent="0.25">
      <c r="W1386" t="s">
        <v>2397</v>
      </c>
    </row>
    <row r="1387" spans="23:23" x14ac:dyDescent="0.25">
      <c r="W1387" t="s">
        <v>2398</v>
      </c>
    </row>
    <row r="1388" spans="23:23" x14ac:dyDescent="0.25">
      <c r="W1388" t="s">
        <v>2399</v>
      </c>
    </row>
    <row r="1389" spans="23:23" x14ac:dyDescent="0.25">
      <c r="W1389" t="s">
        <v>2400</v>
      </c>
    </row>
    <row r="1390" spans="23:23" x14ac:dyDescent="0.25">
      <c r="W1390" t="s">
        <v>2401</v>
      </c>
    </row>
    <row r="1391" spans="23:23" x14ac:dyDescent="0.25">
      <c r="W1391" t="s">
        <v>2402</v>
      </c>
    </row>
    <row r="1392" spans="23:23" x14ac:dyDescent="0.25">
      <c r="W1392" t="s">
        <v>2403</v>
      </c>
    </row>
    <row r="1393" spans="23:23" x14ac:dyDescent="0.25">
      <c r="W1393" t="s">
        <v>2404</v>
      </c>
    </row>
    <row r="1394" spans="23:23" x14ac:dyDescent="0.25">
      <c r="W1394" t="s">
        <v>2405</v>
      </c>
    </row>
    <row r="1395" spans="23:23" x14ac:dyDescent="0.25">
      <c r="W1395" t="s">
        <v>2406</v>
      </c>
    </row>
    <row r="1396" spans="23:23" x14ac:dyDescent="0.25">
      <c r="W1396" t="s">
        <v>2407</v>
      </c>
    </row>
    <row r="1397" spans="23:23" x14ac:dyDescent="0.25">
      <c r="W1397" t="s">
        <v>2408</v>
      </c>
    </row>
    <row r="1398" spans="23:23" x14ac:dyDescent="0.25">
      <c r="W1398" t="s">
        <v>2409</v>
      </c>
    </row>
    <row r="1399" spans="23:23" x14ac:dyDescent="0.25">
      <c r="W1399" t="s">
        <v>2410</v>
      </c>
    </row>
    <row r="1400" spans="23:23" x14ac:dyDescent="0.25">
      <c r="W1400" t="s">
        <v>2411</v>
      </c>
    </row>
    <row r="1401" spans="23:23" x14ac:dyDescent="0.25">
      <c r="W1401" t="s">
        <v>2412</v>
      </c>
    </row>
    <row r="1402" spans="23:23" x14ac:dyDescent="0.25">
      <c r="W1402" t="s">
        <v>2413</v>
      </c>
    </row>
    <row r="1403" spans="23:23" x14ac:dyDescent="0.25">
      <c r="W1403" t="s">
        <v>2414</v>
      </c>
    </row>
    <row r="1404" spans="23:23" x14ac:dyDescent="0.25">
      <c r="W1404" t="s">
        <v>2415</v>
      </c>
    </row>
    <row r="1405" spans="23:23" x14ac:dyDescent="0.25">
      <c r="W1405" t="s">
        <v>2416</v>
      </c>
    </row>
    <row r="1406" spans="23:23" x14ac:dyDescent="0.25">
      <c r="W1406" t="s">
        <v>2417</v>
      </c>
    </row>
    <row r="1407" spans="23:23" x14ac:dyDescent="0.25">
      <c r="W1407" t="s">
        <v>2418</v>
      </c>
    </row>
    <row r="1408" spans="23:23" x14ac:dyDescent="0.25">
      <c r="W1408" t="s">
        <v>2419</v>
      </c>
    </row>
    <row r="1409" spans="23:23" x14ac:dyDescent="0.25">
      <c r="W1409" t="s">
        <v>2420</v>
      </c>
    </row>
    <row r="1410" spans="23:23" x14ac:dyDescent="0.25">
      <c r="W1410" t="s">
        <v>2421</v>
      </c>
    </row>
    <row r="1411" spans="23:23" x14ac:dyDescent="0.25">
      <c r="W1411" t="s">
        <v>2422</v>
      </c>
    </row>
    <row r="1412" spans="23:23" x14ac:dyDescent="0.25">
      <c r="W1412" t="s">
        <v>2423</v>
      </c>
    </row>
    <row r="1413" spans="23:23" x14ac:dyDescent="0.25">
      <c r="W1413" t="s">
        <v>2424</v>
      </c>
    </row>
    <row r="1414" spans="23:23" x14ac:dyDescent="0.25">
      <c r="W1414" t="s">
        <v>2425</v>
      </c>
    </row>
    <row r="1415" spans="23:23" x14ac:dyDescent="0.25">
      <c r="W1415" t="s">
        <v>2426</v>
      </c>
    </row>
    <row r="1416" spans="23:23" x14ac:dyDescent="0.25">
      <c r="W1416" t="s">
        <v>2427</v>
      </c>
    </row>
    <row r="1417" spans="23:23" x14ac:dyDescent="0.25">
      <c r="W1417" t="s">
        <v>2428</v>
      </c>
    </row>
    <row r="1418" spans="23:23" x14ac:dyDescent="0.25">
      <c r="W1418" t="s">
        <v>2429</v>
      </c>
    </row>
    <row r="1419" spans="23:23" x14ac:dyDescent="0.25">
      <c r="W1419" t="s">
        <v>2430</v>
      </c>
    </row>
    <row r="1420" spans="23:23" x14ac:dyDescent="0.25">
      <c r="W1420" t="s">
        <v>2431</v>
      </c>
    </row>
    <row r="1421" spans="23:23" x14ac:dyDescent="0.25">
      <c r="W1421" t="s">
        <v>2432</v>
      </c>
    </row>
    <row r="1422" spans="23:23" x14ac:dyDescent="0.25">
      <c r="W1422" t="s">
        <v>2433</v>
      </c>
    </row>
    <row r="1423" spans="23:23" x14ac:dyDescent="0.25">
      <c r="W1423" t="s">
        <v>2434</v>
      </c>
    </row>
    <row r="1424" spans="23:23" x14ac:dyDescent="0.25">
      <c r="W1424" t="s">
        <v>2435</v>
      </c>
    </row>
    <row r="1425" spans="23:23" x14ac:dyDescent="0.25">
      <c r="W1425" t="s">
        <v>2436</v>
      </c>
    </row>
    <row r="1426" spans="23:23" x14ac:dyDescent="0.25">
      <c r="W1426" t="s">
        <v>2437</v>
      </c>
    </row>
    <row r="1427" spans="23:23" x14ac:dyDescent="0.25">
      <c r="W1427" t="s">
        <v>2438</v>
      </c>
    </row>
    <row r="1428" spans="23:23" x14ac:dyDescent="0.25">
      <c r="W1428" t="s">
        <v>2439</v>
      </c>
    </row>
    <row r="1429" spans="23:23" x14ac:dyDescent="0.25">
      <c r="W1429" t="s">
        <v>2440</v>
      </c>
    </row>
    <row r="1430" spans="23:23" x14ac:dyDescent="0.25">
      <c r="W1430" t="s">
        <v>2441</v>
      </c>
    </row>
    <row r="1431" spans="23:23" x14ac:dyDescent="0.25">
      <c r="W1431" t="s">
        <v>2442</v>
      </c>
    </row>
    <row r="1432" spans="23:23" x14ac:dyDescent="0.25">
      <c r="W1432" t="s">
        <v>2443</v>
      </c>
    </row>
    <row r="1433" spans="23:23" x14ac:dyDescent="0.25">
      <c r="W1433" t="s">
        <v>2444</v>
      </c>
    </row>
    <row r="1434" spans="23:23" x14ac:dyDescent="0.25">
      <c r="W1434" t="s">
        <v>2445</v>
      </c>
    </row>
    <row r="1435" spans="23:23" x14ac:dyDescent="0.25">
      <c r="W1435" t="s">
        <v>2446</v>
      </c>
    </row>
    <row r="1436" spans="23:23" x14ac:dyDescent="0.25">
      <c r="W1436" t="s">
        <v>2447</v>
      </c>
    </row>
    <row r="1437" spans="23:23" x14ac:dyDescent="0.25">
      <c r="W1437" t="s">
        <v>2448</v>
      </c>
    </row>
    <row r="1438" spans="23:23" x14ac:dyDescent="0.25">
      <c r="W1438" t="s">
        <v>2449</v>
      </c>
    </row>
    <row r="1439" spans="23:23" x14ac:dyDescent="0.25">
      <c r="W1439" t="s">
        <v>2450</v>
      </c>
    </row>
    <row r="1440" spans="23:23" x14ac:dyDescent="0.25">
      <c r="W1440" t="s">
        <v>2451</v>
      </c>
    </row>
    <row r="1441" spans="23:23" x14ac:dyDescent="0.25">
      <c r="W1441" t="s">
        <v>2452</v>
      </c>
    </row>
    <row r="1442" spans="23:23" x14ac:dyDescent="0.25">
      <c r="W1442" t="s">
        <v>2453</v>
      </c>
    </row>
    <row r="1443" spans="23:23" x14ac:dyDescent="0.25">
      <c r="W1443" t="s">
        <v>2454</v>
      </c>
    </row>
    <row r="1444" spans="23:23" x14ac:dyDescent="0.25">
      <c r="W1444" t="s">
        <v>2455</v>
      </c>
    </row>
    <row r="1445" spans="23:23" x14ac:dyDescent="0.25">
      <c r="W1445" t="s">
        <v>2456</v>
      </c>
    </row>
    <row r="1446" spans="23:23" x14ac:dyDescent="0.25">
      <c r="W1446" t="s">
        <v>2457</v>
      </c>
    </row>
    <row r="1447" spans="23:23" x14ac:dyDescent="0.25">
      <c r="W1447" t="s">
        <v>2458</v>
      </c>
    </row>
    <row r="1448" spans="23:23" x14ac:dyDescent="0.25">
      <c r="W1448" t="s">
        <v>2459</v>
      </c>
    </row>
    <row r="1449" spans="23:23" x14ac:dyDescent="0.25">
      <c r="W1449" t="s">
        <v>2460</v>
      </c>
    </row>
    <row r="1450" spans="23:23" x14ac:dyDescent="0.25">
      <c r="W1450" t="s">
        <v>2461</v>
      </c>
    </row>
    <row r="1451" spans="23:23" x14ac:dyDescent="0.25">
      <c r="W1451" t="s">
        <v>2462</v>
      </c>
    </row>
    <row r="1452" spans="23:23" x14ac:dyDescent="0.25">
      <c r="W1452" t="s">
        <v>2463</v>
      </c>
    </row>
    <row r="1453" spans="23:23" x14ac:dyDescent="0.25">
      <c r="W1453" t="s">
        <v>2464</v>
      </c>
    </row>
    <row r="1454" spans="23:23" x14ac:dyDescent="0.25">
      <c r="W1454" t="s">
        <v>2465</v>
      </c>
    </row>
    <row r="1455" spans="23:23" x14ac:dyDescent="0.25">
      <c r="W1455" t="s">
        <v>2466</v>
      </c>
    </row>
    <row r="1456" spans="23:23" x14ac:dyDescent="0.25">
      <c r="W1456" t="s">
        <v>2467</v>
      </c>
    </row>
    <row r="1457" spans="23:23" x14ac:dyDescent="0.25">
      <c r="W1457" t="s">
        <v>2468</v>
      </c>
    </row>
    <row r="1458" spans="23:23" x14ac:dyDescent="0.25">
      <c r="W1458" t="s">
        <v>2469</v>
      </c>
    </row>
    <row r="1459" spans="23:23" x14ac:dyDescent="0.25">
      <c r="W1459" t="s">
        <v>2470</v>
      </c>
    </row>
    <row r="1460" spans="23:23" x14ac:dyDescent="0.25">
      <c r="W1460" t="s">
        <v>2471</v>
      </c>
    </row>
    <row r="1461" spans="23:23" x14ac:dyDescent="0.25">
      <c r="W1461" t="s">
        <v>2472</v>
      </c>
    </row>
    <row r="1462" spans="23:23" x14ac:dyDescent="0.25">
      <c r="W1462" t="s">
        <v>2473</v>
      </c>
    </row>
    <row r="1463" spans="23:23" x14ac:dyDescent="0.25">
      <c r="W1463" t="s">
        <v>2474</v>
      </c>
    </row>
    <row r="1464" spans="23:23" x14ac:dyDescent="0.25">
      <c r="W1464" t="s">
        <v>2475</v>
      </c>
    </row>
    <row r="1465" spans="23:23" x14ac:dyDescent="0.25">
      <c r="W1465" t="s">
        <v>2476</v>
      </c>
    </row>
    <row r="1466" spans="23:23" x14ac:dyDescent="0.25">
      <c r="W1466" t="s">
        <v>2477</v>
      </c>
    </row>
    <row r="1467" spans="23:23" x14ac:dyDescent="0.25">
      <c r="W1467" t="s">
        <v>2478</v>
      </c>
    </row>
    <row r="1468" spans="23:23" x14ac:dyDescent="0.25">
      <c r="W1468" t="s">
        <v>2479</v>
      </c>
    </row>
    <row r="1469" spans="23:23" x14ac:dyDescent="0.25">
      <c r="W1469" t="s">
        <v>2480</v>
      </c>
    </row>
    <row r="1470" spans="23:23" x14ac:dyDescent="0.25">
      <c r="W1470" t="s">
        <v>2481</v>
      </c>
    </row>
    <row r="1471" spans="23:23" x14ac:dyDescent="0.25">
      <c r="W1471" t="s">
        <v>2482</v>
      </c>
    </row>
    <row r="1472" spans="23:23" x14ac:dyDescent="0.25">
      <c r="W1472" t="s">
        <v>2483</v>
      </c>
    </row>
    <row r="1473" spans="23:23" x14ac:dyDescent="0.25">
      <c r="W1473" t="s">
        <v>2484</v>
      </c>
    </row>
    <row r="1474" spans="23:23" x14ac:dyDescent="0.25">
      <c r="W1474" t="s">
        <v>2485</v>
      </c>
    </row>
    <row r="1475" spans="23:23" x14ac:dyDescent="0.25">
      <c r="W1475" t="s">
        <v>2486</v>
      </c>
    </row>
    <row r="1476" spans="23:23" x14ac:dyDescent="0.25">
      <c r="W1476" t="s">
        <v>2487</v>
      </c>
    </row>
    <row r="1477" spans="23:23" x14ac:dyDescent="0.25">
      <c r="W1477" t="s">
        <v>2488</v>
      </c>
    </row>
    <row r="1478" spans="23:23" x14ac:dyDescent="0.25">
      <c r="W1478" t="s">
        <v>2489</v>
      </c>
    </row>
    <row r="1479" spans="23:23" x14ac:dyDescent="0.25">
      <c r="W1479" t="s">
        <v>2490</v>
      </c>
    </row>
    <row r="1480" spans="23:23" x14ac:dyDescent="0.25">
      <c r="W1480" t="s">
        <v>2491</v>
      </c>
    </row>
    <row r="1481" spans="23:23" x14ac:dyDescent="0.25">
      <c r="W1481" t="s">
        <v>2492</v>
      </c>
    </row>
    <row r="1482" spans="23:23" x14ac:dyDescent="0.25">
      <c r="W1482" t="s">
        <v>2493</v>
      </c>
    </row>
    <row r="1483" spans="23:23" x14ac:dyDescent="0.25">
      <c r="W1483" t="s">
        <v>2494</v>
      </c>
    </row>
    <row r="1484" spans="23:23" x14ac:dyDescent="0.25">
      <c r="W1484" t="s">
        <v>2495</v>
      </c>
    </row>
    <row r="1485" spans="23:23" x14ac:dyDescent="0.25">
      <c r="W1485" t="s">
        <v>2496</v>
      </c>
    </row>
    <row r="1486" spans="23:23" x14ac:dyDescent="0.25">
      <c r="W1486" t="s">
        <v>2497</v>
      </c>
    </row>
    <row r="1487" spans="23:23" x14ac:dyDescent="0.25">
      <c r="W1487" t="s">
        <v>2498</v>
      </c>
    </row>
    <row r="1488" spans="23:23" x14ac:dyDescent="0.25">
      <c r="W1488" t="s">
        <v>2499</v>
      </c>
    </row>
    <row r="1489" spans="23:23" x14ac:dyDescent="0.25">
      <c r="W1489" t="s">
        <v>2500</v>
      </c>
    </row>
    <row r="1490" spans="23:23" x14ac:dyDescent="0.25">
      <c r="W1490" t="s">
        <v>2501</v>
      </c>
    </row>
    <row r="1491" spans="23:23" x14ac:dyDescent="0.25">
      <c r="W1491" t="s">
        <v>2502</v>
      </c>
    </row>
    <row r="1492" spans="23:23" x14ac:dyDescent="0.25">
      <c r="W1492" t="s">
        <v>2503</v>
      </c>
    </row>
    <row r="1493" spans="23:23" x14ac:dyDescent="0.25">
      <c r="W1493" t="s">
        <v>2504</v>
      </c>
    </row>
    <row r="1494" spans="23:23" x14ac:dyDescent="0.25">
      <c r="W1494" t="s">
        <v>2505</v>
      </c>
    </row>
    <row r="1495" spans="23:23" x14ac:dyDescent="0.25">
      <c r="W1495" t="s">
        <v>2506</v>
      </c>
    </row>
    <row r="1496" spans="23:23" x14ac:dyDescent="0.25">
      <c r="W1496" t="s">
        <v>2507</v>
      </c>
    </row>
    <row r="1497" spans="23:23" x14ac:dyDescent="0.25">
      <c r="W1497" t="s">
        <v>2508</v>
      </c>
    </row>
    <row r="1498" spans="23:23" x14ac:dyDescent="0.25">
      <c r="W1498" t="s">
        <v>2509</v>
      </c>
    </row>
    <row r="1499" spans="23:23" x14ac:dyDescent="0.25">
      <c r="W1499" t="s">
        <v>2510</v>
      </c>
    </row>
    <row r="1500" spans="23:23" x14ac:dyDescent="0.25">
      <c r="W1500" t="s">
        <v>2511</v>
      </c>
    </row>
    <row r="1501" spans="23:23" x14ac:dyDescent="0.25">
      <c r="W1501" t="s">
        <v>2512</v>
      </c>
    </row>
    <row r="1502" spans="23:23" x14ac:dyDescent="0.25">
      <c r="W1502" t="s">
        <v>2513</v>
      </c>
    </row>
    <row r="1503" spans="23:23" x14ac:dyDescent="0.25">
      <c r="W1503" t="s">
        <v>2514</v>
      </c>
    </row>
    <row r="1504" spans="23:23" x14ac:dyDescent="0.25">
      <c r="W1504" t="s">
        <v>2515</v>
      </c>
    </row>
    <row r="1505" spans="23:23" x14ac:dyDescent="0.25">
      <c r="W1505" t="s">
        <v>2516</v>
      </c>
    </row>
    <row r="1506" spans="23:23" x14ac:dyDescent="0.25">
      <c r="W1506" t="s">
        <v>121</v>
      </c>
    </row>
    <row r="1507" spans="23:23" x14ac:dyDescent="0.25">
      <c r="W1507" t="s">
        <v>2517</v>
      </c>
    </row>
    <row r="1508" spans="23:23" x14ac:dyDescent="0.25">
      <c r="W1508" t="s">
        <v>2518</v>
      </c>
    </row>
    <row r="1509" spans="23:23" x14ac:dyDescent="0.25">
      <c r="W1509" t="s">
        <v>124</v>
      </c>
    </row>
    <row r="1510" spans="23:23" x14ac:dyDescent="0.25">
      <c r="W1510" t="s">
        <v>2519</v>
      </c>
    </row>
    <row r="1511" spans="23:23" x14ac:dyDescent="0.25">
      <c r="W1511" t="s">
        <v>2520</v>
      </c>
    </row>
    <row r="1512" spans="23:23" x14ac:dyDescent="0.25">
      <c r="W1512" t="s">
        <v>2521</v>
      </c>
    </row>
    <row r="1513" spans="23:23" x14ac:dyDescent="0.25">
      <c r="W1513" t="s">
        <v>2522</v>
      </c>
    </row>
    <row r="1514" spans="23:23" x14ac:dyDescent="0.25">
      <c r="W1514" t="s">
        <v>2523</v>
      </c>
    </row>
    <row r="1515" spans="23:23" x14ac:dyDescent="0.25">
      <c r="W1515" t="s">
        <v>2524</v>
      </c>
    </row>
    <row r="1516" spans="23:23" x14ac:dyDescent="0.25">
      <c r="W1516" t="s">
        <v>2525</v>
      </c>
    </row>
    <row r="1517" spans="23:23" x14ac:dyDescent="0.25">
      <c r="W1517" t="s">
        <v>2526</v>
      </c>
    </row>
    <row r="1518" spans="23:23" x14ac:dyDescent="0.25">
      <c r="W1518" t="s">
        <v>2527</v>
      </c>
    </row>
    <row r="1519" spans="23:23" x14ac:dyDescent="0.25">
      <c r="W1519" t="s">
        <v>2528</v>
      </c>
    </row>
    <row r="1520" spans="23:23" x14ac:dyDescent="0.25">
      <c r="W1520" t="s">
        <v>2529</v>
      </c>
    </row>
    <row r="1521" spans="23:23" x14ac:dyDescent="0.25">
      <c r="W1521" t="s">
        <v>2530</v>
      </c>
    </row>
    <row r="1522" spans="23:23" x14ac:dyDescent="0.25">
      <c r="W1522" t="s">
        <v>2531</v>
      </c>
    </row>
    <row r="1523" spans="23:23" x14ac:dyDescent="0.25">
      <c r="W1523" t="s">
        <v>2532</v>
      </c>
    </row>
    <row r="1524" spans="23:23" x14ac:dyDescent="0.25">
      <c r="W1524" t="s">
        <v>2533</v>
      </c>
    </row>
    <row r="1525" spans="23:23" x14ac:dyDescent="0.25">
      <c r="W1525" t="s">
        <v>2534</v>
      </c>
    </row>
    <row r="1526" spans="23:23" x14ac:dyDescent="0.25">
      <c r="W1526" t="s">
        <v>2535</v>
      </c>
    </row>
    <row r="1527" spans="23:23" x14ac:dyDescent="0.25">
      <c r="W1527" t="s">
        <v>2536</v>
      </c>
    </row>
    <row r="1528" spans="23:23" x14ac:dyDescent="0.25">
      <c r="W1528" t="s">
        <v>2537</v>
      </c>
    </row>
    <row r="1529" spans="23:23" x14ac:dyDescent="0.25">
      <c r="W1529" t="s">
        <v>2538</v>
      </c>
    </row>
    <row r="1530" spans="23:23" x14ac:dyDescent="0.25">
      <c r="W1530" t="s">
        <v>2539</v>
      </c>
    </row>
    <row r="1531" spans="23:23" x14ac:dyDescent="0.25">
      <c r="W1531" t="s">
        <v>2540</v>
      </c>
    </row>
    <row r="1532" spans="23:23" x14ac:dyDescent="0.25">
      <c r="W1532" t="s">
        <v>2541</v>
      </c>
    </row>
    <row r="1533" spans="23:23" x14ac:dyDescent="0.25">
      <c r="W1533" t="s">
        <v>2542</v>
      </c>
    </row>
    <row r="1534" spans="23:23" x14ac:dyDescent="0.25">
      <c r="W1534" t="s">
        <v>2543</v>
      </c>
    </row>
    <row r="1535" spans="23:23" x14ac:dyDescent="0.25">
      <c r="W1535" t="s">
        <v>2544</v>
      </c>
    </row>
    <row r="1536" spans="23:23" x14ac:dyDescent="0.25">
      <c r="W1536" t="s">
        <v>2544</v>
      </c>
    </row>
    <row r="1537" spans="23:23" x14ac:dyDescent="0.25">
      <c r="W1537" t="s">
        <v>2545</v>
      </c>
    </row>
    <row r="1538" spans="23:23" x14ac:dyDescent="0.25">
      <c r="W1538" t="s">
        <v>2546</v>
      </c>
    </row>
    <row r="1539" spans="23:23" x14ac:dyDescent="0.25">
      <c r="W1539" t="s">
        <v>2547</v>
      </c>
    </row>
    <row r="1540" spans="23:23" x14ac:dyDescent="0.25">
      <c r="W1540" t="s">
        <v>2548</v>
      </c>
    </row>
    <row r="1541" spans="23:23" x14ac:dyDescent="0.25">
      <c r="W1541" t="s">
        <v>2549</v>
      </c>
    </row>
    <row r="1542" spans="23:23" x14ac:dyDescent="0.25">
      <c r="W1542" t="s">
        <v>2550</v>
      </c>
    </row>
    <row r="1543" spans="23:23" x14ac:dyDescent="0.25">
      <c r="W1543" t="s">
        <v>2551</v>
      </c>
    </row>
    <row r="1544" spans="23:23" x14ac:dyDescent="0.25">
      <c r="W1544" t="s">
        <v>2552</v>
      </c>
    </row>
    <row r="1545" spans="23:23" x14ac:dyDescent="0.25">
      <c r="W1545" t="s">
        <v>2553</v>
      </c>
    </row>
    <row r="1546" spans="23:23" x14ac:dyDescent="0.25">
      <c r="W1546" t="s">
        <v>2554</v>
      </c>
    </row>
    <row r="1547" spans="23:23" x14ac:dyDescent="0.25">
      <c r="W1547" t="s">
        <v>2555</v>
      </c>
    </row>
    <row r="1548" spans="23:23" x14ac:dyDescent="0.25">
      <c r="W1548" t="s">
        <v>2556</v>
      </c>
    </row>
    <row r="1549" spans="23:23" x14ac:dyDescent="0.25">
      <c r="W1549" t="s">
        <v>2557</v>
      </c>
    </row>
    <row r="1550" spans="23:23" x14ac:dyDescent="0.25">
      <c r="W1550" t="s">
        <v>2558</v>
      </c>
    </row>
    <row r="1551" spans="23:23" x14ac:dyDescent="0.25">
      <c r="W1551" t="s">
        <v>2559</v>
      </c>
    </row>
    <row r="1552" spans="23:23" x14ac:dyDescent="0.25">
      <c r="W1552" t="s">
        <v>2560</v>
      </c>
    </row>
    <row r="1553" spans="23:23" x14ac:dyDescent="0.25">
      <c r="W1553" t="s">
        <v>2561</v>
      </c>
    </row>
    <row r="1554" spans="23:23" x14ac:dyDescent="0.25">
      <c r="W1554" t="s">
        <v>2562</v>
      </c>
    </row>
    <row r="1555" spans="23:23" x14ac:dyDescent="0.25">
      <c r="W1555" t="s">
        <v>2563</v>
      </c>
    </row>
    <row r="1556" spans="23:23" x14ac:dyDescent="0.25">
      <c r="W1556" t="s">
        <v>2564</v>
      </c>
    </row>
    <row r="1557" spans="23:23" x14ac:dyDescent="0.25">
      <c r="W1557" t="s">
        <v>2565</v>
      </c>
    </row>
    <row r="1558" spans="23:23" x14ac:dyDescent="0.25">
      <c r="W1558" t="s">
        <v>2566</v>
      </c>
    </row>
    <row r="1559" spans="23:23" x14ac:dyDescent="0.25">
      <c r="W1559" t="s">
        <v>2567</v>
      </c>
    </row>
    <row r="1560" spans="23:23" x14ac:dyDescent="0.25">
      <c r="W1560" t="s">
        <v>2568</v>
      </c>
    </row>
    <row r="1561" spans="23:23" x14ac:dyDescent="0.25">
      <c r="W1561" t="s">
        <v>2569</v>
      </c>
    </row>
    <row r="1562" spans="23:23" x14ac:dyDescent="0.25">
      <c r="W1562" t="s">
        <v>2570</v>
      </c>
    </row>
    <row r="1563" spans="23:23" x14ac:dyDescent="0.25">
      <c r="W1563" t="s">
        <v>2571</v>
      </c>
    </row>
    <row r="1564" spans="23:23" x14ac:dyDescent="0.25">
      <c r="W1564" t="s">
        <v>2572</v>
      </c>
    </row>
    <row r="1565" spans="23:23" x14ac:dyDescent="0.25">
      <c r="W1565" t="s">
        <v>2573</v>
      </c>
    </row>
    <row r="1566" spans="23:23" x14ac:dyDescent="0.25">
      <c r="W1566" t="s">
        <v>2574</v>
      </c>
    </row>
    <row r="1567" spans="23:23" x14ac:dyDescent="0.25">
      <c r="W1567" t="s">
        <v>2575</v>
      </c>
    </row>
    <row r="1568" spans="23:23" x14ac:dyDescent="0.25">
      <c r="W1568" t="s">
        <v>2576</v>
      </c>
    </row>
    <row r="1569" spans="23:23" x14ac:dyDescent="0.25">
      <c r="W1569" t="s">
        <v>2577</v>
      </c>
    </row>
    <row r="1570" spans="23:23" x14ac:dyDescent="0.25">
      <c r="W1570" t="s">
        <v>2578</v>
      </c>
    </row>
    <row r="1571" spans="23:23" x14ac:dyDescent="0.25">
      <c r="W1571" t="s">
        <v>2579</v>
      </c>
    </row>
    <row r="1572" spans="23:23" x14ac:dyDescent="0.25">
      <c r="W1572" t="s">
        <v>120</v>
      </c>
    </row>
    <row r="1573" spans="23:23" x14ac:dyDescent="0.25">
      <c r="W1573" t="s">
        <v>2580</v>
      </c>
    </row>
    <row r="1574" spans="23:23" x14ac:dyDescent="0.25">
      <c r="W1574" t="s">
        <v>2581</v>
      </c>
    </row>
    <row r="1575" spans="23:23" x14ac:dyDescent="0.25">
      <c r="W1575" t="s">
        <v>2582</v>
      </c>
    </row>
    <row r="1576" spans="23:23" x14ac:dyDescent="0.25">
      <c r="W1576" t="s">
        <v>2583</v>
      </c>
    </row>
    <row r="1577" spans="23:23" x14ac:dyDescent="0.25">
      <c r="W1577" t="s">
        <v>2584</v>
      </c>
    </row>
    <row r="1578" spans="23:23" x14ac:dyDescent="0.25">
      <c r="W1578" t="s">
        <v>2585</v>
      </c>
    </row>
    <row r="1579" spans="23:23" x14ac:dyDescent="0.25">
      <c r="W1579" t="s">
        <v>2586</v>
      </c>
    </row>
    <row r="1580" spans="23:23" x14ac:dyDescent="0.25">
      <c r="W1580" t="s">
        <v>2587</v>
      </c>
    </row>
    <row r="1581" spans="23:23" x14ac:dyDescent="0.25">
      <c r="W1581" t="s">
        <v>2588</v>
      </c>
    </row>
    <row r="1582" spans="23:23" x14ac:dyDescent="0.25">
      <c r="W1582" t="s">
        <v>2589</v>
      </c>
    </row>
    <row r="1583" spans="23:23" x14ac:dyDescent="0.25">
      <c r="W1583" t="s">
        <v>2590</v>
      </c>
    </row>
    <row r="1584" spans="23:23" x14ac:dyDescent="0.25">
      <c r="W1584" t="s">
        <v>2591</v>
      </c>
    </row>
    <row r="1585" spans="23:23" x14ac:dyDescent="0.25">
      <c r="W1585" t="s">
        <v>2592</v>
      </c>
    </row>
    <row r="1586" spans="23:23" x14ac:dyDescent="0.25">
      <c r="W1586" t="s">
        <v>2593</v>
      </c>
    </row>
    <row r="1587" spans="23:23" x14ac:dyDescent="0.25">
      <c r="W1587" t="s">
        <v>2594</v>
      </c>
    </row>
    <row r="1588" spans="23:23" x14ac:dyDescent="0.25">
      <c r="W1588" t="s">
        <v>2595</v>
      </c>
    </row>
    <row r="1589" spans="23:23" x14ac:dyDescent="0.25">
      <c r="W1589" t="s">
        <v>2596</v>
      </c>
    </row>
    <row r="1590" spans="23:23" x14ac:dyDescent="0.25">
      <c r="W1590" t="s">
        <v>2597</v>
      </c>
    </row>
    <row r="1591" spans="23:23" x14ac:dyDescent="0.25">
      <c r="W1591" t="s">
        <v>2598</v>
      </c>
    </row>
    <row r="1592" spans="23:23" x14ac:dyDescent="0.25">
      <c r="W1592" t="s">
        <v>2599</v>
      </c>
    </row>
    <row r="1593" spans="23:23" x14ac:dyDescent="0.25">
      <c r="W1593" t="s">
        <v>2600</v>
      </c>
    </row>
    <row r="1594" spans="23:23" x14ac:dyDescent="0.25">
      <c r="W1594" t="s">
        <v>2601</v>
      </c>
    </row>
    <row r="1595" spans="23:23" x14ac:dyDescent="0.25">
      <c r="W1595" t="s">
        <v>2602</v>
      </c>
    </row>
    <row r="1596" spans="23:23" x14ac:dyDescent="0.25">
      <c r="W1596" t="s">
        <v>2603</v>
      </c>
    </row>
    <row r="1597" spans="23:23" x14ac:dyDescent="0.25">
      <c r="W1597" t="s">
        <v>2604</v>
      </c>
    </row>
    <row r="1598" spans="23:23" x14ac:dyDescent="0.25">
      <c r="W1598" t="s">
        <v>2605</v>
      </c>
    </row>
    <row r="1599" spans="23:23" x14ac:dyDescent="0.25">
      <c r="W1599" t="s">
        <v>2606</v>
      </c>
    </row>
    <row r="1600" spans="23:23" x14ac:dyDescent="0.25">
      <c r="W1600" t="s">
        <v>2607</v>
      </c>
    </row>
    <row r="1601" spans="23:23" x14ac:dyDescent="0.25">
      <c r="W1601" t="s">
        <v>2608</v>
      </c>
    </row>
    <row r="1602" spans="23:23" x14ac:dyDescent="0.25">
      <c r="W1602" t="s">
        <v>2609</v>
      </c>
    </row>
    <row r="1603" spans="23:23" x14ac:dyDescent="0.25">
      <c r="W1603" t="s">
        <v>2610</v>
      </c>
    </row>
    <row r="1604" spans="23:23" x14ac:dyDescent="0.25">
      <c r="W1604" t="s">
        <v>2611</v>
      </c>
    </row>
    <row r="1605" spans="23:23" x14ac:dyDescent="0.25">
      <c r="W1605" t="s">
        <v>2612</v>
      </c>
    </row>
    <row r="1606" spans="23:23" x14ac:dyDescent="0.25">
      <c r="W1606" t="s">
        <v>2613</v>
      </c>
    </row>
    <row r="1607" spans="23:23" x14ac:dyDescent="0.25">
      <c r="W1607" t="s">
        <v>2614</v>
      </c>
    </row>
    <row r="1608" spans="23:23" x14ac:dyDescent="0.25">
      <c r="W1608" t="s">
        <v>2615</v>
      </c>
    </row>
    <row r="1609" spans="23:23" x14ac:dyDescent="0.25">
      <c r="W1609" t="s">
        <v>2616</v>
      </c>
    </row>
    <row r="1610" spans="23:23" x14ac:dyDescent="0.25">
      <c r="W1610" t="s">
        <v>2617</v>
      </c>
    </row>
    <row r="1611" spans="23:23" x14ac:dyDescent="0.25">
      <c r="W1611" t="s">
        <v>2618</v>
      </c>
    </row>
    <row r="1612" spans="23:23" x14ac:dyDescent="0.25">
      <c r="W1612" t="s">
        <v>2619</v>
      </c>
    </row>
    <row r="1613" spans="23:23" x14ac:dyDescent="0.25">
      <c r="W1613" t="s">
        <v>2620</v>
      </c>
    </row>
    <row r="1614" spans="23:23" x14ac:dyDescent="0.25">
      <c r="W1614" t="s">
        <v>2621</v>
      </c>
    </row>
    <row r="1615" spans="23:23" x14ac:dyDescent="0.25">
      <c r="W1615" t="s">
        <v>2622</v>
      </c>
    </row>
    <row r="1616" spans="23:23" x14ac:dyDescent="0.25">
      <c r="W1616" t="s">
        <v>2623</v>
      </c>
    </row>
    <row r="1617" spans="23:23" x14ac:dyDescent="0.25">
      <c r="W1617" t="s">
        <v>2624</v>
      </c>
    </row>
    <row r="1618" spans="23:23" x14ac:dyDescent="0.25">
      <c r="W1618" t="s">
        <v>2625</v>
      </c>
    </row>
    <row r="1619" spans="23:23" x14ac:dyDescent="0.25">
      <c r="W1619" t="s">
        <v>2626</v>
      </c>
    </row>
    <row r="1620" spans="23:23" x14ac:dyDescent="0.25">
      <c r="W1620" t="s">
        <v>2627</v>
      </c>
    </row>
    <row r="1621" spans="23:23" x14ac:dyDescent="0.25">
      <c r="W1621" t="s">
        <v>2628</v>
      </c>
    </row>
    <row r="1622" spans="23:23" x14ac:dyDescent="0.25">
      <c r="W1622" t="s">
        <v>2629</v>
      </c>
    </row>
    <row r="1623" spans="23:23" x14ac:dyDescent="0.25">
      <c r="W1623" t="s">
        <v>2630</v>
      </c>
    </row>
    <row r="1624" spans="23:23" x14ac:dyDescent="0.25">
      <c r="W1624" t="s">
        <v>2631</v>
      </c>
    </row>
    <row r="1625" spans="23:23" x14ac:dyDescent="0.25">
      <c r="W1625" t="s">
        <v>2632</v>
      </c>
    </row>
    <row r="1626" spans="23:23" x14ac:dyDescent="0.25">
      <c r="W1626" t="s">
        <v>2633</v>
      </c>
    </row>
    <row r="1627" spans="23:23" x14ac:dyDescent="0.25">
      <c r="W1627" t="s">
        <v>2634</v>
      </c>
    </row>
    <row r="1628" spans="23:23" x14ac:dyDescent="0.25">
      <c r="W1628" t="s">
        <v>2635</v>
      </c>
    </row>
    <row r="1629" spans="23:23" x14ac:dyDescent="0.25">
      <c r="W1629" t="s">
        <v>2636</v>
      </c>
    </row>
    <row r="1630" spans="23:23" x14ac:dyDescent="0.25">
      <c r="W1630" t="s">
        <v>2637</v>
      </c>
    </row>
    <row r="1631" spans="23:23" x14ac:dyDescent="0.25">
      <c r="W1631" t="s">
        <v>2638</v>
      </c>
    </row>
    <row r="1632" spans="23:23" x14ac:dyDescent="0.25">
      <c r="W1632" t="s">
        <v>2639</v>
      </c>
    </row>
    <row r="1633" spans="23:23" x14ac:dyDescent="0.25">
      <c r="W1633" t="s">
        <v>2640</v>
      </c>
    </row>
    <row r="1634" spans="23:23" x14ac:dyDescent="0.25">
      <c r="W1634" t="s">
        <v>2641</v>
      </c>
    </row>
    <row r="1635" spans="23:23" x14ac:dyDescent="0.25">
      <c r="W1635" t="s">
        <v>2642</v>
      </c>
    </row>
    <row r="1636" spans="23:23" x14ac:dyDescent="0.25">
      <c r="W1636" t="s">
        <v>2643</v>
      </c>
    </row>
    <row r="1637" spans="23:23" x14ac:dyDescent="0.25">
      <c r="W1637" t="s">
        <v>2644</v>
      </c>
    </row>
    <row r="1638" spans="23:23" x14ac:dyDescent="0.25">
      <c r="W1638" t="s">
        <v>2645</v>
      </c>
    </row>
    <row r="1639" spans="23:23" x14ac:dyDescent="0.25">
      <c r="W1639" t="s">
        <v>2646</v>
      </c>
    </row>
    <row r="1640" spans="23:23" x14ac:dyDescent="0.25">
      <c r="W1640" t="s">
        <v>2647</v>
      </c>
    </row>
    <row r="1641" spans="23:23" x14ac:dyDescent="0.25">
      <c r="W1641" t="s">
        <v>2648</v>
      </c>
    </row>
    <row r="1642" spans="23:23" x14ac:dyDescent="0.25">
      <c r="W1642" t="s">
        <v>2649</v>
      </c>
    </row>
    <row r="1643" spans="23:23" x14ac:dyDescent="0.25">
      <c r="W1643" t="s">
        <v>2650</v>
      </c>
    </row>
    <row r="1644" spans="23:23" x14ac:dyDescent="0.25">
      <c r="W1644" t="s">
        <v>2651</v>
      </c>
    </row>
    <row r="1645" spans="23:23" x14ac:dyDescent="0.25">
      <c r="W1645" t="s">
        <v>2652</v>
      </c>
    </row>
    <row r="1646" spans="23:23" x14ac:dyDescent="0.25">
      <c r="W1646" t="s">
        <v>2653</v>
      </c>
    </row>
    <row r="1647" spans="23:23" x14ac:dyDescent="0.25">
      <c r="W1647" t="s">
        <v>2654</v>
      </c>
    </row>
    <row r="1648" spans="23:23" x14ac:dyDescent="0.25">
      <c r="W1648" t="s">
        <v>2655</v>
      </c>
    </row>
    <row r="1649" spans="23:23" x14ac:dyDescent="0.25">
      <c r="W1649" t="s">
        <v>2656</v>
      </c>
    </row>
    <row r="1650" spans="23:23" x14ac:dyDescent="0.25">
      <c r="W1650" t="s">
        <v>2657</v>
      </c>
    </row>
    <row r="1651" spans="23:23" x14ac:dyDescent="0.25">
      <c r="W1651" t="s">
        <v>2658</v>
      </c>
    </row>
    <row r="1652" spans="23:23" x14ac:dyDescent="0.25">
      <c r="W1652" t="s">
        <v>2659</v>
      </c>
    </row>
    <row r="1653" spans="23:23" x14ac:dyDescent="0.25">
      <c r="W1653" t="s">
        <v>2660</v>
      </c>
    </row>
    <row r="1654" spans="23:23" x14ac:dyDescent="0.25">
      <c r="W1654" t="s">
        <v>2661</v>
      </c>
    </row>
    <row r="1655" spans="23:23" x14ac:dyDescent="0.25">
      <c r="W1655" t="s">
        <v>2662</v>
      </c>
    </row>
    <row r="1656" spans="23:23" x14ac:dyDescent="0.25">
      <c r="W1656" t="s">
        <v>2663</v>
      </c>
    </row>
    <row r="1657" spans="23:23" x14ac:dyDescent="0.25">
      <c r="W1657" t="s">
        <v>2664</v>
      </c>
    </row>
    <row r="1658" spans="23:23" x14ac:dyDescent="0.25">
      <c r="W1658" t="s">
        <v>2665</v>
      </c>
    </row>
    <row r="1659" spans="23:23" x14ac:dyDescent="0.25">
      <c r="W1659" t="s">
        <v>2666</v>
      </c>
    </row>
    <row r="1660" spans="23:23" x14ac:dyDescent="0.25">
      <c r="W1660" t="s">
        <v>2667</v>
      </c>
    </row>
    <row r="1661" spans="23:23" x14ac:dyDescent="0.25">
      <c r="W1661" t="s">
        <v>2668</v>
      </c>
    </row>
    <row r="1662" spans="23:23" x14ac:dyDescent="0.25">
      <c r="W1662" t="s">
        <v>2669</v>
      </c>
    </row>
    <row r="1663" spans="23:23" x14ac:dyDescent="0.25">
      <c r="W1663" t="s">
        <v>2670</v>
      </c>
    </row>
    <row r="1664" spans="23:23" x14ac:dyDescent="0.25">
      <c r="W1664" t="s">
        <v>2671</v>
      </c>
    </row>
    <row r="1665" spans="23:23" x14ac:dyDescent="0.25">
      <c r="W1665" t="s">
        <v>2672</v>
      </c>
    </row>
    <row r="1666" spans="23:23" x14ac:dyDescent="0.25">
      <c r="W1666" t="s">
        <v>2673</v>
      </c>
    </row>
    <row r="1667" spans="23:23" x14ac:dyDescent="0.25">
      <c r="W1667" t="s">
        <v>2674</v>
      </c>
    </row>
    <row r="1668" spans="23:23" x14ac:dyDescent="0.25">
      <c r="W1668" t="s">
        <v>2675</v>
      </c>
    </row>
    <row r="1669" spans="23:23" x14ac:dyDescent="0.25">
      <c r="W1669" t="s">
        <v>2676</v>
      </c>
    </row>
    <row r="1670" spans="23:23" x14ac:dyDescent="0.25">
      <c r="W1670" t="s">
        <v>2677</v>
      </c>
    </row>
    <row r="1671" spans="23:23" x14ac:dyDescent="0.25">
      <c r="W1671" t="s">
        <v>2678</v>
      </c>
    </row>
    <row r="1672" spans="23:23" x14ac:dyDescent="0.25">
      <c r="W1672" t="s">
        <v>2679</v>
      </c>
    </row>
    <row r="1673" spans="23:23" x14ac:dyDescent="0.25">
      <c r="W1673" t="s">
        <v>2680</v>
      </c>
    </row>
    <row r="1674" spans="23:23" x14ac:dyDescent="0.25">
      <c r="W1674" t="s">
        <v>2681</v>
      </c>
    </row>
    <row r="1675" spans="23:23" x14ac:dyDescent="0.25">
      <c r="W1675" t="s">
        <v>2682</v>
      </c>
    </row>
    <row r="1676" spans="23:23" x14ac:dyDescent="0.25">
      <c r="W1676" t="s">
        <v>2683</v>
      </c>
    </row>
    <row r="1677" spans="23:23" x14ac:dyDescent="0.25">
      <c r="W1677" t="s">
        <v>118</v>
      </c>
    </row>
    <row r="1678" spans="23:23" x14ac:dyDescent="0.25">
      <c r="W1678" t="s">
        <v>2684</v>
      </c>
    </row>
    <row r="1679" spans="23:23" x14ac:dyDescent="0.25">
      <c r="W1679" t="s">
        <v>2685</v>
      </c>
    </row>
    <row r="1680" spans="23:23" x14ac:dyDescent="0.25">
      <c r="W1680" t="s">
        <v>2686</v>
      </c>
    </row>
    <row r="1681" spans="23:23" x14ac:dyDescent="0.25">
      <c r="W1681" t="s">
        <v>2687</v>
      </c>
    </row>
    <row r="1682" spans="23:23" x14ac:dyDescent="0.25">
      <c r="W1682" t="s">
        <v>2688</v>
      </c>
    </row>
    <row r="1683" spans="23:23" x14ac:dyDescent="0.25">
      <c r="W1683" t="s">
        <v>2689</v>
      </c>
    </row>
    <row r="1684" spans="23:23" x14ac:dyDescent="0.25">
      <c r="W1684" t="s">
        <v>2690</v>
      </c>
    </row>
    <row r="1685" spans="23:23" x14ac:dyDescent="0.25">
      <c r="W1685" t="s">
        <v>2691</v>
      </c>
    </row>
    <row r="1686" spans="23:23" x14ac:dyDescent="0.25">
      <c r="W1686" t="s">
        <v>2692</v>
      </c>
    </row>
    <row r="1687" spans="23:23" x14ac:dyDescent="0.25">
      <c r="W1687" t="s">
        <v>2693</v>
      </c>
    </row>
    <row r="1688" spans="23:23" x14ac:dyDescent="0.25">
      <c r="W1688" t="s">
        <v>2694</v>
      </c>
    </row>
    <row r="1689" spans="23:23" x14ac:dyDescent="0.25">
      <c r="W1689" t="s">
        <v>2695</v>
      </c>
    </row>
    <row r="1690" spans="23:23" x14ac:dyDescent="0.25">
      <c r="W1690" t="s">
        <v>2696</v>
      </c>
    </row>
    <row r="1691" spans="23:23" x14ac:dyDescent="0.25">
      <c r="W1691" t="s">
        <v>2697</v>
      </c>
    </row>
    <row r="1692" spans="23:23" x14ac:dyDescent="0.25">
      <c r="W1692" t="s">
        <v>2698</v>
      </c>
    </row>
    <row r="1693" spans="23:23" x14ac:dyDescent="0.25">
      <c r="W1693" t="s">
        <v>2699</v>
      </c>
    </row>
    <row r="1694" spans="23:23" x14ac:dyDescent="0.25">
      <c r="W1694" t="s">
        <v>2700</v>
      </c>
    </row>
    <row r="1695" spans="23:23" x14ac:dyDescent="0.25">
      <c r="W1695" t="s">
        <v>2701</v>
      </c>
    </row>
    <row r="1696" spans="23:23" x14ac:dyDescent="0.25">
      <c r="W1696" t="s">
        <v>2702</v>
      </c>
    </row>
    <row r="1697" spans="23:23" x14ac:dyDescent="0.25">
      <c r="W1697" t="s">
        <v>2703</v>
      </c>
    </row>
    <row r="1698" spans="23:23" x14ac:dyDescent="0.25">
      <c r="W1698" t="s">
        <v>2704</v>
      </c>
    </row>
    <row r="1699" spans="23:23" x14ac:dyDescent="0.25">
      <c r="W1699" t="s">
        <v>2705</v>
      </c>
    </row>
    <row r="1700" spans="23:23" x14ac:dyDescent="0.25">
      <c r="W1700" t="s">
        <v>2706</v>
      </c>
    </row>
    <row r="1701" spans="23:23" x14ac:dyDescent="0.25">
      <c r="W1701" t="s">
        <v>2707</v>
      </c>
    </row>
    <row r="1702" spans="23:23" x14ac:dyDescent="0.25">
      <c r="W1702" t="s">
        <v>2708</v>
      </c>
    </row>
    <row r="1703" spans="23:23" x14ac:dyDescent="0.25">
      <c r="W1703" t="s">
        <v>2709</v>
      </c>
    </row>
    <row r="1704" spans="23:23" x14ac:dyDescent="0.25">
      <c r="W1704" t="s">
        <v>2710</v>
      </c>
    </row>
    <row r="1705" spans="23:23" x14ac:dyDescent="0.25">
      <c r="W1705" t="s">
        <v>2711</v>
      </c>
    </row>
    <row r="1706" spans="23:23" x14ac:dyDescent="0.25">
      <c r="W1706" t="s">
        <v>2712</v>
      </c>
    </row>
    <row r="1707" spans="23:23" x14ac:dyDescent="0.25">
      <c r="W1707" t="s">
        <v>2713</v>
      </c>
    </row>
    <row r="1708" spans="23:23" x14ac:dyDescent="0.25">
      <c r="W1708" t="s">
        <v>2714</v>
      </c>
    </row>
    <row r="1709" spans="23:23" x14ac:dyDescent="0.25">
      <c r="W1709" t="s">
        <v>2715</v>
      </c>
    </row>
    <row r="1710" spans="23:23" x14ac:dyDescent="0.25">
      <c r="W1710" t="s">
        <v>2716</v>
      </c>
    </row>
    <row r="1711" spans="23:23" x14ac:dyDescent="0.25">
      <c r="W1711" t="s">
        <v>2717</v>
      </c>
    </row>
    <row r="1712" spans="23:23" x14ac:dyDescent="0.25">
      <c r="W1712" t="s">
        <v>2718</v>
      </c>
    </row>
    <row r="1713" spans="23:23" x14ac:dyDescent="0.25">
      <c r="W1713" t="s">
        <v>2719</v>
      </c>
    </row>
    <row r="1714" spans="23:23" x14ac:dyDescent="0.25">
      <c r="W1714" t="s">
        <v>2720</v>
      </c>
    </row>
    <row r="1715" spans="23:23" x14ac:dyDescent="0.25">
      <c r="W1715" t="s">
        <v>2721</v>
      </c>
    </row>
    <row r="1716" spans="23:23" x14ac:dyDescent="0.25">
      <c r="W1716" t="s">
        <v>2722</v>
      </c>
    </row>
    <row r="1717" spans="23:23" x14ac:dyDescent="0.25">
      <c r="W1717" t="s">
        <v>2723</v>
      </c>
    </row>
    <row r="1718" spans="23:23" x14ac:dyDescent="0.25">
      <c r="W1718" t="s">
        <v>2724</v>
      </c>
    </row>
    <row r="1719" spans="23:23" x14ac:dyDescent="0.25">
      <c r="W1719" t="s">
        <v>2725</v>
      </c>
    </row>
    <row r="1720" spans="23:23" x14ac:dyDescent="0.25">
      <c r="W1720" t="s">
        <v>2726</v>
      </c>
    </row>
    <row r="1721" spans="23:23" x14ac:dyDescent="0.25">
      <c r="W1721" t="s">
        <v>2727</v>
      </c>
    </row>
    <row r="1722" spans="23:23" x14ac:dyDescent="0.25">
      <c r="W1722" t="s">
        <v>2728</v>
      </c>
    </row>
    <row r="1723" spans="23:23" x14ac:dyDescent="0.25">
      <c r="W1723" t="s">
        <v>2729</v>
      </c>
    </row>
    <row r="1724" spans="23:23" x14ac:dyDescent="0.25">
      <c r="W1724" t="s">
        <v>2730</v>
      </c>
    </row>
    <row r="1725" spans="23:23" x14ac:dyDescent="0.25">
      <c r="W1725" t="s">
        <v>2731</v>
      </c>
    </row>
    <row r="1726" spans="23:23" x14ac:dyDescent="0.25">
      <c r="W1726" t="s">
        <v>2732</v>
      </c>
    </row>
    <row r="1727" spans="23:23" x14ac:dyDescent="0.25">
      <c r="W1727" t="s">
        <v>2733</v>
      </c>
    </row>
    <row r="1728" spans="23:23" x14ac:dyDescent="0.25">
      <c r="W1728" t="s">
        <v>2734</v>
      </c>
    </row>
    <row r="1729" spans="23:23" x14ac:dyDescent="0.25">
      <c r="W1729" t="s">
        <v>2735</v>
      </c>
    </row>
    <row r="1730" spans="23:23" x14ac:dyDescent="0.25">
      <c r="W1730" t="s">
        <v>2736</v>
      </c>
    </row>
    <row r="1731" spans="23:23" x14ac:dyDescent="0.25">
      <c r="W1731" t="s">
        <v>2737</v>
      </c>
    </row>
    <row r="1732" spans="23:23" x14ac:dyDescent="0.25">
      <c r="W1732" t="s">
        <v>2738</v>
      </c>
    </row>
    <row r="1733" spans="23:23" x14ac:dyDescent="0.25">
      <c r="W1733" t="s">
        <v>2739</v>
      </c>
    </row>
    <row r="1734" spans="23:23" x14ac:dyDescent="0.25">
      <c r="W1734" t="s">
        <v>2740</v>
      </c>
    </row>
    <row r="1735" spans="23:23" x14ac:dyDescent="0.25">
      <c r="W1735" t="s">
        <v>2741</v>
      </c>
    </row>
    <row r="1736" spans="23:23" x14ac:dyDescent="0.25">
      <c r="W1736" t="s">
        <v>2742</v>
      </c>
    </row>
    <row r="1737" spans="23:23" x14ac:dyDescent="0.25">
      <c r="W1737" t="s">
        <v>2743</v>
      </c>
    </row>
    <row r="1738" spans="23:23" x14ac:dyDescent="0.25">
      <c r="W1738" t="s">
        <v>2744</v>
      </c>
    </row>
    <row r="1739" spans="23:23" x14ac:dyDescent="0.25">
      <c r="W1739" t="s">
        <v>111</v>
      </c>
    </row>
    <row r="1740" spans="23:23" x14ac:dyDescent="0.25">
      <c r="W1740" t="s">
        <v>2745</v>
      </c>
    </row>
    <row r="1741" spans="23:23" x14ac:dyDescent="0.25">
      <c r="W1741" t="s">
        <v>2746</v>
      </c>
    </row>
    <row r="1742" spans="23:23" x14ac:dyDescent="0.25">
      <c r="W1742" t="s">
        <v>2747</v>
      </c>
    </row>
    <row r="1743" spans="23:23" x14ac:dyDescent="0.25">
      <c r="W1743" t="s">
        <v>2748</v>
      </c>
    </row>
    <row r="1744" spans="23:23" x14ac:dyDescent="0.25">
      <c r="W1744" t="s">
        <v>2749</v>
      </c>
    </row>
    <row r="1745" spans="23:23" x14ac:dyDescent="0.25">
      <c r="W1745" t="s">
        <v>2750</v>
      </c>
    </row>
    <row r="1746" spans="23:23" x14ac:dyDescent="0.25">
      <c r="W1746" t="s">
        <v>2751</v>
      </c>
    </row>
    <row r="1747" spans="23:23" x14ac:dyDescent="0.25">
      <c r="W1747" t="s">
        <v>2752</v>
      </c>
    </row>
    <row r="1748" spans="23:23" x14ac:dyDescent="0.25">
      <c r="W1748" t="s">
        <v>2753</v>
      </c>
    </row>
    <row r="1749" spans="23:23" x14ac:dyDescent="0.25">
      <c r="W1749" t="s">
        <v>2754</v>
      </c>
    </row>
    <row r="1750" spans="23:23" x14ac:dyDescent="0.25">
      <c r="W1750" t="s">
        <v>2755</v>
      </c>
    </row>
    <row r="1751" spans="23:23" x14ac:dyDescent="0.25">
      <c r="W1751" t="s">
        <v>2756</v>
      </c>
    </row>
    <row r="1752" spans="23:23" x14ac:dyDescent="0.25">
      <c r="W1752" t="s">
        <v>2757</v>
      </c>
    </row>
    <row r="1753" spans="23:23" x14ac:dyDescent="0.25">
      <c r="W1753" t="s">
        <v>2758</v>
      </c>
    </row>
    <row r="1754" spans="23:23" x14ac:dyDescent="0.25">
      <c r="W1754" t="s">
        <v>2759</v>
      </c>
    </row>
    <row r="1755" spans="23:23" x14ac:dyDescent="0.25">
      <c r="W1755" t="s">
        <v>2760</v>
      </c>
    </row>
    <row r="1756" spans="23:23" x14ac:dyDescent="0.25">
      <c r="W1756" t="s">
        <v>2761</v>
      </c>
    </row>
    <row r="1757" spans="23:23" x14ac:dyDescent="0.25">
      <c r="W1757" t="s">
        <v>2762</v>
      </c>
    </row>
    <row r="1758" spans="23:23" x14ac:dyDescent="0.25">
      <c r="W1758" t="s">
        <v>2763</v>
      </c>
    </row>
    <row r="1759" spans="23:23" x14ac:dyDescent="0.25">
      <c r="W1759" t="s">
        <v>2764</v>
      </c>
    </row>
    <row r="1760" spans="23:23" x14ac:dyDescent="0.25">
      <c r="W1760" t="s">
        <v>2765</v>
      </c>
    </row>
    <row r="1761" spans="23:23" x14ac:dyDescent="0.25">
      <c r="W1761" t="s">
        <v>2766</v>
      </c>
    </row>
    <row r="1762" spans="23:23" x14ac:dyDescent="0.25">
      <c r="W1762" t="s">
        <v>2767</v>
      </c>
    </row>
    <row r="1763" spans="23:23" x14ac:dyDescent="0.25">
      <c r="W1763" t="s">
        <v>2768</v>
      </c>
    </row>
    <row r="1764" spans="23:23" x14ac:dyDescent="0.25">
      <c r="W1764" t="s">
        <v>2769</v>
      </c>
    </row>
    <row r="1765" spans="23:23" x14ac:dyDescent="0.25">
      <c r="W1765" t="s">
        <v>2770</v>
      </c>
    </row>
    <row r="1766" spans="23:23" x14ac:dyDescent="0.25">
      <c r="W1766" t="s">
        <v>2771</v>
      </c>
    </row>
    <row r="1767" spans="23:23" x14ac:dyDescent="0.25">
      <c r="W1767" t="s">
        <v>2772</v>
      </c>
    </row>
    <row r="1768" spans="23:23" x14ac:dyDescent="0.25">
      <c r="W1768" t="s">
        <v>2773</v>
      </c>
    </row>
    <row r="1769" spans="23:23" x14ac:dyDescent="0.25">
      <c r="W1769" t="s">
        <v>2774</v>
      </c>
    </row>
    <row r="1770" spans="23:23" x14ac:dyDescent="0.25">
      <c r="W1770" t="s">
        <v>2775</v>
      </c>
    </row>
    <row r="1771" spans="23:23" x14ac:dyDescent="0.25">
      <c r="W1771" t="s">
        <v>2776</v>
      </c>
    </row>
    <row r="1772" spans="23:23" x14ac:dyDescent="0.25">
      <c r="W1772" t="s">
        <v>2777</v>
      </c>
    </row>
    <row r="1773" spans="23:23" x14ac:dyDescent="0.25">
      <c r="W1773" t="s">
        <v>2778</v>
      </c>
    </row>
    <row r="1774" spans="23:23" x14ac:dyDescent="0.25">
      <c r="W1774" t="s">
        <v>2779</v>
      </c>
    </row>
    <row r="1775" spans="23:23" x14ac:dyDescent="0.25">
      <c r="W1775" t="s">
        <v>2780</v>
      </c>
    </row>
    <row r="1776" spans="23:23" x14ac:dyDescent="0.25">
      <c r="W1776" t="s">
        <v>2781</v>
      </c>
    </row>
    <row r="1777" spans="23:23" x14ac:dyDescent="0.25">
      <c r="W1777" t="s">
        <v>2782</v>
      </c>
    </row>
    <row r="1778" spans="23:23" x14ac:dyDescent="0.25">
      <c r="W1778" t="s">
        <v>2783</v>
      </c>
    </row>
    <row r="1779" spans="23:23" x14ac:dyDescent="0.25">
      <c r="W1779" t="s">
        <v>2784</v>
      </c>
    </row>
    <row r="1780" spans="23:23" x14ac:dyDescent="0.25">
      <c r="W1780" t="s">
        <v>2785</v>
      </c>
    </row>
    <row r="1781" spans="23:23" x14ac:dyDescent="0.25">
      <c r="W1781" t="s">
        <v>2786</v>
      </c>
    </row>
    <row r="1782" spans="23:23" x14ac:dyDescent="0.25">
      <c r="W1782" t="s">
        <v>2787</v>
      </c>
    </row>
    <row r="1783" spans="23:23" x14ac:dyDescent="0.25">
      <c r="W1783" t="s">
        <v>2788</v>
      </c>
    </row>
    <row r="1784" spans="23:23" x14ac:dyDescent="0.25">
      <c r="W1784" t="s">
        <v>2789</v>
      </c>
    </row>
    <row r="1785" spans="23:23" x14ac:dyDescent="0.25">
      <c r="W1785" t="s">
        <v>2790</v>
      </c>
    </row>
    <row r="1786" spans="23:23" x14ac:dyDescent="0.25">
      <c r="W1786" t="s">
        <v>2791</v>
      </c>
    </row>
    <row r="1787" spans="23:23" x14ac:dyDescent="0.25">
      <c r="W1787" t="s">
        <v>2792</v>
      </c>
    </row>
    <row r="1788" spans="23:23" x14ac:dyDescent="0.25">
      <c r="W1788" t="s">
        <v>2793</v>
      </c>
    </row>
    <row r="1789" spans="23:23" x14ac:dyDescent="0.25">
      <c r="W1789" t="s">
        <v>2794</v>
      </c>
    </row>
    <row r="1790" spans="23:23" x14ac:dyDescent="0.25">
      <c r="W1790" t="s">
        <v>2795</v>
      </c>
    </row>
    <row r="1791" spans="23:23" x14ac:dyDescent="0.25">
      <c r="W1791" t="s">
        <v>2796</v>
      </c>
    </row>
    <row r="1792" spans="23:23" x14ac:dyDescent="0.25">
      <c r="W1792" t="s">
        <v>2797</v>
      </c>
    </row>
    <row r="1793" spans="23:23" x14ac:dyDescent="0.25">
      <c r="W1793" t="s">
        <v>2798</v>
      </c>
    </row>
    <row r="1794" spans="23:23" x14ac:dyDescent="0.25">
      <c r="W1794" t="s">
        <v>2799</v>
      </c>
    </row>
    <row r="1795" spans="23:23" x14ac:dyDescent="0.25">
      <c r="W1795" t="s">
        <v>2800</v>
      </c>
    </row>
    <row r="1796" spans="23:23" x14ac:dyDescent="0.25">
      <c r="W1796" t="s">
        <v>2801</v>
      </c>
    </row>
    <row r="1797" spans="23:23" x14ac:dyDescent="0.25">
      <c r="W1797" t="s">
        <v>2802</v>
      </c>
    </row>
    <row r="1798" spans="23:23" x14ac:dyDescent="0.25">
      <c r="W1798" t="s">
        <v>2803</v>
      </c>
    </row>
    <row r="1799" spans="23:23" x14ac:dyDescent="0.25">
      <c r="W1799" t="s">
        <v>2804</v>
      </c>
    </row>
    <row r="1800" spans="23:23" x14ac:dyDescent="0.25">
      <c r="W1800" t="s">
        <v>2805</v>
      </c>
    </row>
    <row r="1801" spans="23:23" x14ac:dyDescent="0.25">
      <c r="W1801" t="s">
        <v>2806</v>
      </c>
    </row>
    <row r="1802" spans="23:23" x14ac:dyDescent="0.25">
      <c r="W1802" t="s">
        <v>2807</v>
      </c>
    </row>
    <row r="1803" spans="23:23" x14ac:dyDescent="0.25">
      <c r="W1803" t="s">
        <v>2808</v>
      </c>
    </row>
    <row r="1804" spans="23:23" x14ac:dyDescent="0.25">
      <c r="W1804" t="s">
        <v>2809</v>
      </c>
    </row>
    <row r="1805" spans="23:23" x14ac:dyDescent="0.25">
      <c r="W1805" t="s">
        <v>2810</v>
      </c>
    </row>
    <row r="1806" spans="23:23" x14ac:dyDescent="0.25">
      <c r="W1806" t="s">
        <v>2811</v>
      </c>
    </row>
    <row r="1807" spans="23:23" x14ac:dyDescent="0.25">
      <c r="W1807" t="s">
        <v>2812</v>
      </c>
    </row>
    <row r="1808" spans="23:23" x14ac:dyDescent="0.25">
      <c r="W1808" t="s">
        <v>2813</v>
      </c>
    </row>
    <row r="1809" spans="23:23" x14ac:dyDescent="0.25">
      <c r="W1809" t="s">
        <v>2814</v>
      </c>
    </row>
    <row r="1810" spans="23:23" x14ac:dyDescent="0.25">
      <c r="W1810" t="s">
        <v>2815</v>
      </c>
    </row>
    <row r="1811" spans="23:23" x14ac:dyDescent="0.25">
      <c r="W1811" t="s">
        <v>2816</v>
      </c>
    </row>
    <row r="1812" spans="23:23" x14ac:dyDescent="0.25">
      <c r="W1812" t="s">
        <v>2817</v>
      </c>
    </row>
    <row r="1813" spans="23:23" x14ac:dyDescent="0.25">
      <c r="W1813" t="s">
        <v>2818</v>
      </c>
    </row>
    <row r="1814" spans="23:23" x14ac:dyDescent="0.25">
      <c r="W1814" t="s">
        <v>2819</v>
      </c>
    </row>
    <row r="1815" spans="23:23" x14ac:dyDescent="0.25">
      <c r="W1815" t="s">
        <v>2820</v>
      </c>
    </row>
    <row r="1816" spans="23:23" x14ac:dyDescent="0.25">
      <c r="W1816" t="s">
        <v>2821</v>
      </c>
    </row>
    <row r="1817" spans="23:23" x14ac:dyDescent="0.25">
      <c r="W1817" t="s">
        <v>2822</v>
      </c>
    </row>
    <row r="1818" spans="23:23" x14ac:dyDescent="0.25">
      <c r="W1818" t="s">
        <v>2823</v>
      </c>
    </row>
    <row r="1819" spans="23:23" x14ac:dyDescent="0.25">
      <c r="W1819" t="s">
        <v>2824</v>
      </c>
    </row>
    <row r="1820" spans="23:23" x14ac:dyDescent="0.25">
      <c r="W1820" t="s">
        <v>2825</v>
      </c>
    </row>
    <row r="1821" spans="23:23" x14ac:dyDescent="0.25">
      <c r="W1821" t="s">
        <v>2826</v>
      </c>
    </row>
    <row r="1822" spans="23:23" x14ac:dyDescent="0.25">
      <c r="W1822" t="s">
        <v>2827</v>
      </c>
    </row>
    <row r="1823" spans="23:23" x14ac:dyDescent="0.25">
      <c r="W1823" t="s">
        <v>2828</v>
      </c>
    </row>
    <row r="1824" spans="23:23" x14ac:dyDescent="0.25">
      <c r="W1824" t="s">
        <v>2829</v>
      </c>
    </row>
    <row r="1825" spans="23:23" x14ac:dyDescent="0.25">
      <c r="W1825" t="s">
        <v>2830</v>
      </c>
    </row>
    <row r="1826" spans="23:23" x14ac:dyDescent="0.25">
      <c r="W1826" t="s">
        <v>2831</v>
      </c>
    </row>
    <row r="1827" spans="23:23" x14ac:dyDescent="0.25">
      <c r="W1827" t="s">
        <v>2832</v>
      </c>
    </row>
    <row r="1828" spans="23:23" x14ac:dyDescent="0.25">
      <c r="W1828" t="s">
        <v>2833</v>
      </c>
    </row>
    <row r="1829" spans="23:23" x14ac:dyDescent="0.25">
      <c r="W1829" t="s">
        <v>2834</v>
      </c>
    </row>
    <row r="1830" spans="23:23" x14ac:dyDescent="0.25">
      <c r="W1830" t="s">
        <v>2835</v>
      </c>
    </row>
    <row r="1831" spans="23:23" x14ac:dyDescent="0.25">
      <c r="W1831" t="s">
        <v>2836</v>
      </c>
    </row>
    <row r="1832" spans="23:23" x14ac:dyDescent="0.25">
      <c r="W1832" t="s">
        <v>2837</v>
      </c>
    </row>
    <row r="1833" spans="23:23" x14ac:dyDescent="0.25">
      <c r="W1833" t="s">
        <v>2838</v>
      </c>
    </row>
    <row r="1834" spans="23:23" x14ac:dyDescent="0.25">
      <c r="W1834" t="s">
        <v>2839</v>
      </c>
    </row>
    <row r="1835" spans="23:23" x14ac:dyDescent="0.25">
      <c r="W1835" t="s">
        <v>2840</v>
      </c>
    </row>
    <row r="1836" spans="23:23" x14ac:dyDescent="0.25">
      <c r="W1836" t="s">
        <v>2841</v>
      </c>
    </row>
    <row r="1837" spans="23:23" x14ac:dyDescent="0.25">
      <c r="W1837" t="s">
        <v>2842</v>
      </c>
    </row>
    <row r="1838" spans="23:23" x14ac:dyDescent="0.25">
      <c r="W1838" t="s">
        <v>2843</v>
      </c>
    </row>
    <row r="1839" spans="23:23" x14ac:dyDescent="0.25">
      <c r="W1839" t="s">
        <v>2844</v>
      </c>
    </row>
    <row r="1840" spans="23:23" x14ac:dyDescent="0.25">
      <c r="W1840" t="s">
        <v>2845</v>
      </c>
    </row>
    <row r="1841" spans="23:23" x14ac:dyDescent="0.25">
      <c r="W1841" t="s">
        <v>2846</v>
      </c>
    </row>
    <row r="1842" spans="23:23" x14ac:dyDescent="0.25">
      <c r="W1842" t="s">
        <v>2847</v>
      </c>
    </row>
    <row r="1843" spans="23:23" x14ac:dyDescent="0.25">
      <c r="W1843" t="s">
        <v>2848</v>
      </c>
    </row>
    <row r="1844" spans="23:23" x14ac:dyDescent="0.25">
      <c r="W1844" t="s">
        <v>2849</v>
      </c>
    </row>
    <row r="1845" spans="23:23" x14ac:dyDescent="0.25">
      <c r="W1845" t="s">
        <v>2850</v>
      </c>
    </row>
    <row r="1846" spans="23:23" x14ac:dyDescent="0.25">
      <c r="W1846" t="s">
        <v>2851</v>
      </c>
    </row>
    <row r="1847" spans="23:23" x14ac:dyDescent="0.25">
      <c r="W1847" t="s">
        <v>2852</v>
      </c>
    </row>
    <row r="1848" spans="23:23" x14ac:dyDescent="0.25">
      <c r="W1848" t="s">
        <v>2853</v>
      </c>
    </row>
    <row r="1849" spans="23:23" x14ac:dyDescent="0.25">
      <c r="W1849" t="s">
        <v>2854</v>
      </c>
    </row>
    <row r="1850" spans="23:23" x14ac:dyDescent="0.25">
      <c r="W1850" t="s">
        <v>2855</v>
      </c>
    </row>
    <row r="1851" spans="23:23" x14ac:dyDescent="0.25">
      <c r="W1851" t="s">
        <v>2856</v>
      </c>
    </row>
    <row r="1852" spans="23:23" x14ac:dyDescent="0.25">
      <c r="W1852" t="s">
        <v>2857</v>
      </c>
    </row>
    <row r="1853" spans="23:23" x14ac:dyDescent="0.25">
      <c r="W1853" t="s">
        <v>2858</v>
      </c>
    </row>
    <row r="1854" spans="23:23" x14ac:dyDescent="0.25">
      <c r="W1854" t="s">
        <v>2859</v>
      </c>
    </row>
    <row r="1855" spans="23:23" x14ac:dyDescent="0.25">
      <c r="W1855" t="s">
        <v>2860</v>
      </c>
    </row>
    <row r="1856" spans="23:23" x14ac:dyDescent="0.25">
      <c r="W1856" t="s">
        <v>2861</v>
      </c>
    </row>
    <row r="1857" spans="23:23" x14ac:dyDescent="0.25">
      <c r="W1857" t="s">
        <v>2862</v>
      </c>
    </row>
    <row r="1858" spans="23:23" x14ac:dyDescent="0.25">
      <c r="W1858" t="s">
        <v>2863</v>
      </c>
    </row>
    <row r="1859" spans="23:23" x14ac:dyDescent="0.25">
      <c r="W1859" t="s">
        <v>2864</v>
      </c>
    </row>
    <row r="1860" spans="23:23" x14ac:dyDescent="0.25">
      <c r="W1860" t="s">
        <v>2865</v>
      </c>
    </row>
    <row r="1861" spans="23:23" x14ac:dyDescent="0.25">
      <c r="W1861" t="s">
        <v>2866</v>
      </c>
    </row>
    <row r="1862" spans="23:23" x14ac:dyDescent="0.25">
      <c r="W1862" t="s">
        <v>2867</v>
      </c>
    </row>
    <row r="1863" spans="23:23" x14ac:dyDescent="0.25">
      <c r="W1863" t="s">
        <v>2868</v>
      </c>
    </row>
    <row r="1864" spans="23:23" x14ac:dyDescent="0.25">
      <c r="W1864" t="s">
        <v>2869</v>
      </c>
    </row>
    <row r="1865" spans="23:23" x14ac:dyDescent="0.25">
      <c r="W1865" t="s">
        <v>2870</v>
      </c>
    </row>
    <row r="1866" spans="23:23" x14ac:dyDescent="0.25">
      <c r="W1866" t="s">
        <v>2871</v>
      </c>
    </row>
    <row r="1867" spans="23:23" x14ac:dyDescent="0.25">
      <c r="W1867" t="s">
        <v>2872</v>
      </c>
    </row>
    <row r="1868" spans="23:23" x14ac:dyDescent="0.25">
      <c r="W1868" t="s">
        <v>2873</v>
      </c>
    </row>
    <row r="1869" spans="23:23" x14ac:dyDescent="0.25">
      <c r="W1869" t="s">
        <v>2874</v>
      </c>
    </row>
    <row r="1870" spans="23:23" x14ac:dyDescent="0.25">
      <c r="W1870" t="s">
        <v>2875</v>
      </c>
    </row>
    <row r="1871" spans="23:23" x14ac:dyDescent="0.25">
      <c r="W1871" t="s">
        <v>2876</v>
      </c>
    </row>
    <row r="1872" spans="23:23" x14ac:dyDescent="0.25">
      <c r="W1872" t="s">
        <v>2877</v>
      </c>
    </row>
    <row r="1873" spans="23:23" x14ac:dyDescent="0.25">
      <c r="W1873" t="s">
        <v>2878</v>
      </c>
    </row>
    <row r="1874" spans="23:23" x14ac:dyDescent="0.25">
      <c r="W1874" t="s">
        <v>2879</v>
      </c>
    </row>
    <row r="1875" spans="23:23" x14ac:dyDescent="0.25">
      <c r="W1875" t="s">
        <v>2880</v>
      </c>
    </row>
    <row r="1876" spans="23:23" x14ac:dyDescent="0.25">
      <c r="W1876" t="s">
        <v>2881</v>
      </c>
    </row>
    <row r="1877" spans="23:23" x14ac:dyDescent="0.25">
      <c r="W1877" t="s">
        <v>2882</v>
      </c>
    </row>
    <row r="1878" spans="23:23" x14ac:dyDescent="0.25">
      <c r="W1878" t="s">
        <v>2883</v>
      </c>
    </row>
    <row r="1879" spans="23:23" x14ac:dyDescent="0.25">
      <c r="W1879" t="s">
        <v>2884</v>
      </c>
    </row>
    <row r="1880" spans="23:23" x14ac:dyDescent="0.25">
      <c r="W1880" t="s">
        <v>2885</v>
      </c>
    </row>
    <row r="1881" spans="23:23" x14ac:dyDescent="0.25">
      <c r="W1881" t="s">
        <v>2886</v>
      </c>
    </row>
    <row r="1882" spans="23:23" x14ac:dyDescent="0.25">
      <c r="W1882" t="s">
        <v>2887</v>
      </c>
    </row>
    <row r="1883" spans="23:23" x14ac:dyDescent="0.25">
      <c r="W1883" t="s">
        <v>2888</v>
      </c>
    </row>
    <row r="1884" spans="23:23" x14ac:dyDescent="0.25">
      <c r="W1884" t="s">
        <v>2889</v>
      </c>
    </row>
    <row r="1885" spans="23:23" x14ac:dyDescent="0.25">
      <c r="W1885" t="s">
        <v>2890</v>
      </c>
    </row>
    <row r="1886" spans="23:23" x14ac:dyDescent="0.25">
      <c r="W1886" t="s">
        <v>2891</v>
      </c>
    </row>
    <row r="1887" spans="23:23" x14ac:dyDescent="0.25">
      <c r="W1887" t="s">
        <v>2892</v>
      </c>
    </row>
    <row r="1888" spans="23:23" x14ac:dyDescent="0.25">
      <c r="W1888" t="s">
        <v>2893</v>
      </c>
    </row>
    <row r="1889" spans="23:23" x14ac:dyDescent="0.25">
      <c r="W1889" t="s">
        <v>2894</v>
      </c>
    </row>
    <row r="1890" spans="23:23" x14ac:dyDescent="0.25">
      <c r="W1890" t="s">
        <v>2895</v>
      </c>
    </row>
    <row r="1891" spans="23:23" x14ac:dyDescent="0.25">
      <c r="W1891" t="s">
        <v>2896</v>
      </c>
    </row>
    <row r="1892" spans="23:23" x14ac:dyDescent="0.25">
      <c r="W1892" t="s">
        <v>2897</v>
      </c>
    </row>
    <row r="1893" spans="23:23" x14ac:dyDescent="0.25">
      <c r="W1893" t="s">
        <v>2898</v>
      </c>
    </row>
    <row r="1894" spans="23:23" x14ac:dyDescent="0.25">
      <c r="W1894" t="s">
        <v>2899</v>
      </c>
    </row>
    <row r="1895" spans="23:23" x14ac:dyDescent="0.25">
      <c r="W1895" t="s">
        <v>2900</v>
      </c>
    </row>
    <row r="1896" spans="23:23" x14ac:dyDescent="0.25">
      <c r="W1896" t="s">
        <v>2901</v>
      </c>
    </row>
    <row r="1897" spans="23:23" x14ac:dyDescent="0.25">
      <c r="W1897" t="s">
        <v>2902</v>
      </c>
    </row>
    <row r="1898" spans="23:23" x14ac:dyDescent="0.25">
      <c r="W1898" t="s">
        <v>2903</v>
      </c>
    </row>
    <row r="1899" spans="23:23" x14ac:dyDescent="0.25">
      <c r="W1899" t="s">
        <v>2904</v>
      </c>
    </row>
    <row r="1900" spans="23:23" x14ac:dyDescent="0.25">
      <c r="W1900" t="s">
        <v>2905</v>
      </c>
    </row>
    <row r="1901" spans="23:23" x14ac:dyDescent="0.25">
      <c r="W1901" t="s">
        <v>2906</v>
      </c>
    </row>
    <row r="1902" spans="23:23" x14ac:dyDescent="0.25">
      <c r="W1902" t="s">
        <v>2907</v>
      </c>
    </row>
    <row r="1903" spans="23:23" x14ac:dyDescent="0.25">
      <c r="W1903" t="s">
        <v>2908</v>
      </c>
    </row>
    <row r="1904" spans="23:23" x14ac:dyDescent="0.25">
      <c r="W1904" t="s">
        <v>2909</v>
      </c>
    </row>
    <row r="1905" spans="23:23" x14ac:dyDescent="0.25">
      <c r="W1905" t="s">
        <v>2910</v>
      </c>
    </row>
    <row r="1906" spans="23:23" x14ac:dyDescent="0.25">
      <c r="W1906" t="s">
        <v>2911</v>
      </c>
    </row>
    <row r="1907" spans="23:23" x14ac:dyDescent="0.25">
      <c r="W1907" t="s">
        <v>2912</v>
      </c>
    </row>
    <row r="1908" spans="23:23" x14ac:dyDescent="0.25">
      <c r="W1908" t="s">
        <v>2913</v>
      </c>
    </row>
    <row r="1909" spans="23:23" x14ac:dyDescent="0.25">
      <c r="W1909" t="s">
        <v>2914</v>
      </c>
    </row>
    <row r="1910" spans="23:23" x14ac:dyDescent="0.25">
      <c r="W1910" t="s">
        <v>2915</v>
      </c>
    </row>
    <row r="1911" spans="23:23" x14ac:dyDescent="0.25">
      <c r="W1911" t="s">
        <v>2916</v>
      </c>
    </row>
    <row r="1912" spans="23:23" x14ac:dyDescent="0.25">
      <c r="W1912" t="s">
        <v>2917</v>
      </c>
    </row>
    <row r="1913" spans="23:23" x14ac:dyDescent="0.25">
      <c r="W1913" t="s">
        <v>2918</v>
      </c>
    </row>
    <row r="1914" spans="23:23" x14ac:dyDescent="0.25">
      <c r="W1914" t="s">
        <v>2919</v>
      </c>
    </row>
    <row r="1915" spans="23:23" x14ac:dyDescent="0.25">
      <c r="W1915" t="s">
        <v>2920</v>
      </c>
    </row>
    <row r="1916" spans="23:23" x14ac:dyDescent="0.25">
      <c r="W1916" t="s">
        <v>2921</v>
      </c>
    </row>
    <row r="1917" spans="23:23" x14ac:dyDescent="0.25">
      <c r="W1917" t="s">
        <v>2922</v>
      </c>
    </row>
    <row r="1918" spans="23:23" x14ac:dyDescent="0.25">
      <c r="W1918" t="s">
        <v>2923</v>
      </c>
    </row>
    <row r="1919" spans="23:23" x14ac:dyDescent="0.25">
      <c r="W1919" t="s">
        <v>2924</v>
      </c>
    </row>
    <row r="1920" spans="23:23" x14ac:dyDescent="0.25">
      <c r="W1920" t="s">
        <v>2925</v>
      </c>
    </row>
    <row r="1921" spans="23:23" x14ac:dyDescent="0.25">
      <c r="W1921" t="s">
        <v>2926</v>
      </c>
    </row>
    <row r="1922" spans="23:23" x14ac:dyDescent="0.25">
      <c r="W1922" t="s">
        <v>2927</v>
      </c>
    </row>
    <row r="1923" spans="23:23" x14ac:dyDescent="0.25">
      <c r="W1923" t="s">
        <v>2928</v>
      </c>
    </row>
    <row r="1924" spans="23:23" x14ac:dyDescent="0.25">
      <c r="W1924" t="s">
        <v>2929</v>
      </c>
    </row>
    <row r="1925" spans="23:23" x14ac:dyDescent="0.25">
      <c r="W1925" t="s">
        <v>2929</v>
      </c>
    </row>
    <row r="1926" spans="23:23" x14ac:dyDescent="0.25">
      <c r="W1926" t="s">
        <v>2930</v>
      </c>
    </row>
    <row r="1927" spans="23:23" x14ac:dyDescent="0.25">
      <c r="W1927" t="s">
        <v>2931</v>
      </c>
    </row>
    <row r="1928" spans="23:23" x14ac:dyDescent="0.25">
      <c r="W1928" t="s">
        <v>2932</v>
      </c>
    </row>
    <row r="1929" spans="23:23" x14ac:dyDescent="0.25">
      <c r="W1929" t="s">
        <v>2933</v>
      </c>
    </row>
    <row r="1930" spans="23:23" x14ac:dyDescent="0.25">
      <c r="W1930" t="s">
        <v>2934</v>
      </c>
    </row>
    <row r="1931" spans="23:23" x14ac:dyDescent="0.25">
      <c r="W1931" t="s">
        <v>2935</v>
      </c>
    </row>
    <row r="1932" spans="23:23" x14ac:dyDescent="0.25">
      <c r="W1932" t="s">
        <v>2936</v>
      </c>
    </row>
    <row r="1933" spans="23:23" x14ac:dyDescent="0.25">
      <c r="W1933" t="s">
        <v>2937</v>
      </c>
    </row>
    <row r="1934" spans="23:23" x14ac:dyDescent="0.25">
      <c r="W1934" t="s">
        <v>2938</v>
      </c>
    </row>
    <row r="1935" spans="23:23" x14ac:dyDescent="0.25">
      <c r="W1935" t="s">
        <v>2939</v>
      </c>
    </row>
    <row r="1936" spans="23:23" x14ac:dyDescent="0.25">
      <c r="W1936" t="s">
        <v>2940</v>
      </c>
    </row>
    <row r="1937" spans="23:23" x14ac:dyDescent="0.25">
      <c r="W1937" t="s">
        <v>2941</v>
      </c>
    </row>
    <row r="1938" spans="23:23" x14ac:dyDescent="0.25">
      <c r="W1938" t="s">
        <v>2942</v>
      </c>
    </row>
    <row r="1939" spans="23:23" x14ac:dyDescent="0.25">
      <c r="W1939" t="s">
        <v>2943</v>
      </c>
    </row>
    <row r="1940" spans="23:23" x14ac:dyDescent="0.25">
      <c r="W1940" t="s">
        <v>2944</v>
      </c>
    </row>
    <row r="1941" spans="23:23" x14ac:dyDescent="0.25">
      <c r="W1941" t="s">
        <v>2945</v>
      </c>
    </row>
    <row r="1942" spans="23:23" x14ac:dyDescent="0.25">
      <c r="W1942" t="s">
        <v>2946</v>
      </c>
    </row>
    <row r="1943" spans="23:23" x14ac:dyDescent="0.25">
      <c r="W1943" t="s">
        <v>2947</v>
      </c>
    </row>
    <row r="1944" spans="23:23" x14ac:dyDescent="0.25">
      <c r="W1944" t="s">
        <v>2948</v>
      </c>
    </row>
    <row r="1945" spans="23:23" x14ac:dyDescent="0.25">
      <c r="W1945" t="s">
        <v>2949</v>
      </c>
    </row>
    <row r="1946" spans="23:23" x14ac:dyDescent="0.25">
      <c r="W1946" t="s">
        <v>2950</v>
      </c>
    </row>
    <row r="1947" spans="23:23" x14ac:dyDescent="0.25">
      <c r="W1947" t="s">
        <v>2951</v>
      </c>
    </row>
    <row r="1948" spans="23:23" x14ac:dyDescent="0.25">
      <c r="W1948" t="s">
        <v>2952</v>
      </c>
    </row>
    <row r="1949" spans="23:23" x14ac:dyDescent="0.25">
      <c r="W1949" t="s">
        <v>2953</v>
      </c>
    </row>
    <row r="1950" spans="23:23" x14ac:dyDescent="0.25">
      <c r="W1950" t="s">
        <v>2954</v>
      </c>
    </row>
    <row r="1951" spans="23:23" x14ac:dyDescent="0.25">
      <c r="W1951" t="s">
        <v>2955</v>
      </c>
    </row>
    <row r="1952" spans="23:23" x14ac:dyDescent="0.25">
      <c r="W1952" t="s">
        <v>2956</v>
      </c>
    </row>
    <row r="1953" spans="23:23" x14ac:dyDescent="0.25">
      <c r="W1953" t="s">
        <v>117</v>
      </c>
    </row>
    <row r="1954" spans="23:23" x14ac:dyDescent="0.25">
      <c r="W1954" t="s">
        <v>2957</v>
      </c>
    </row>
    <row r="1955" spans="23:23" x14ac:dyDescent="0.25">
      <c r="W1955" t="s">
        <v>2958</v>
      </c>
    </row>
    <row r="1956" spans="23:23" x14ac:dyDescent="0.25">
      <c r="W1956" t="s">
        <v>2959</v>
      </c>
    </row>
    <row r="1957" spans="23:23" x14ac:dyDescent="0.25">
      <c r="W1957" t="s">
        <v>2960</v>
      </c>
    </row>
    <row r="1958" spans="23:23" x14ac:dyDescent="0.25">
      <c r="W1958" t="s">
        <v>2961</v>
      </c>
    </row>
    <row r="1959" spans="23:23" x14ac:dyDescent="0.25">
      <c r="W1959" t="s">
        <v>2962</v>
      </c>
    </row>
    <row r="1960" spans="23:23" x14ac:dyDescent="0.25">
      <c r="W1960" t="s">
        <v>2963</v>
      </c>
    </row>
    <row r="1961" spans="23:23" x14ac:dyDescent="0.25">
      <c r="W1961" t="s">
        <v>2964</v>
      </c>
    </row>
    <row r="1962" spans="23:23" x14ac:dyDescent="0.25">
      <c r="W1962" t="s">
        <v>2965</v>
      </c>
    </row>
    <row r="1963" spans="23:23" x14ac:dyDescent="0.25">
      <c r="W1963" t="s">
        <v>2966</v>
      </c>
    </row>
    <row r="1964" spans="23:23" x14ac:dyDescent="0.25">
      <c r="W1964" t="s">
        <v>2967</v>
      </c>
    </row>
    <row r="1965" spans="23:23" x14ac:dyDescent="0.25">
      <c r="W1965" t="s">
        <v>2968</v>
      </c>
    </row>
    <row r="1966" spans="23:23" x14ac:dyDescent="0.25">
      <c r="W1966" t="s">
        <v>2969</v>
      </c>
    </row>
    <row r="1967" spans="23:23" x14ac:dyDescent="0.25">
      <c r="W1967" t="s">
        <v>2970</v>
      </c>
    </row>
    <row r="1968" spans="23:23" x14ac:dyDescent="0.25">
      <c r="W1968" t="s">
        <v>2971</v>
      </c>
    </row>
    <row r="1969" spans="23:23" x14ac:dyDescent="0.25">
      <c r="W1969" t="s">
        <v>2972</v>
      </c>
    </row>
    <row r="1970" spans="23:23" x14ac:dyDescent="0.25">
      <c r="W1970" t="s">
        <v>2973</v>
      </c>
    </row>
    <row r="1971" spans="23:23" x14ac:dyDescent="0.25">
      <c r="W1971" t="s">
        <v>2974</v>
      </c>
    </row>
    <row r="1972" spans="23:23" x14ac:dyDescent="0.25">
      <c r="W1972" t="s">
        <v>2975</v>
      </c>
    </row>
    <row r="1973" spans="23:23" x14ac:dyDescent="0.25">
      <c r="W1973" t="s">
        <v>2976</v>
      </c>
    </row>
    <row r="1974" spans="23:23" x14ac:dyDescent="0.25">
      <c r="W1974" t="s">
        <v>2977</v>
      </c>
    </row>
    <row r="1975" spans="23:23" x14ac:dyDescent="0.25">
      <c r="W1975" t="s">
        <v>2978</v>
      </c>
    </row>
    <row r="1976" spans="23:23" x14ac:dyDescent="0.25">
      <c r="W1976" t="s">
        <v>2979</v>
      </c>
    </row>
    <row r="1977" spans="23:23" x14ac:dyDescent="0.25">
      <c r="W1977" t="s">
        <v>2980</v>
      </c>
    </row>
    <row r="1978" spans="23:23" x14ac:dyDescent="0.25">
      <c r="W1978" t="s">
        <v>2981</v>
      </c>
    </row>
    <row r="1979" spans="23:23" x14ac:dyDescent="0.25">
      <c r="W1979" t="s">
        <v>2982</v>
      </c>
    </row>
    <row r="1980" spans="23:23" x14ac:dyDescent="0.25">
      <c r="W1980" t="s">
        <v>2983</v>
      </c>
    </row>
    <row r="1981" spans="23:23" x14ac:dyDescent="0.25">
      <c r="W1981" t="s">
        <v>2984</v>
      </c>
    </row>
    <row r="1982" spans="23:23" x14ac:dyDescent="0.25">
      <c r="W1982" t="s">
        <v>2985</v>
      </c>
    </row>
    <row r="1983" spans="23:23" x14ac:dyDescent="0.25">
      <c r="W1983" t="s">
        <v>2986</v>
      </c>
    </row>
    <row r="1984" spans="23:23" x14ac:dyDescent="0.25">
      <c r="W1984" t="s">
        <v>2987</v>
      </c>
    </row>
    <row r="1985" spans="23:23" x14ac:dyDescent="0.25">
      <c r="W1985" t="s">
        <v>2988</v>
      </c>
    </row>
    <row r="1986" spans="23:23" x14ac:dyDescent="0.25">
      <c r="W1986" t="s">
        <v>2989</v>
      </c>
    </row>
    <row r="1987" spans="23:23" x14ac:dyDescent="0.25">
      <c r="W1987" t="s">
        <v>2990</v>
      </c>
    </row>
    <row r="1988" spans="23:23" x14ac:dyDescent="0.25">
      <c r="W1988" t="s">
        <v>2991</v>
      </c>
    </row>
    <row r="1989" spans="23:23" x14ac:dyDescent="0.25">
      <c r="W1989" t="s">
        <v>2992</v>
      </c>
    </row>
    <row r="1990" spans="23:23" x14ac:dyDescent="0.25">
      <c r="W1990" t="s">
        <v>2993</v>
      </c>
    </row>
    <row r="1991" spans="23:23" x14ac:dyDescent="0.25">
      <c r="W1991" t="s">
        <v>2994</v>
      </c>
    </row>
    <row r="1992" spans="23:23" x14ac:dyDescent="0.25">
      <c r="W1992" t="s">
        <v>2995</v>
      </c>
    </row>
    <row r="1993" spans="23:23" x14ac:dyDescent="0.25">
      <c r="W1993" t="s">
        <v>2996</v>
      </c>
    </row>
    <row r="1994" spans="23:23" x14ac:dyDescent="0.25">
      <c r="W1994" t="s">
        <v>2997</v>
      </c>
    </row>
    <row r="1995" spans="23:23" x14ac:dyDescent="0.25">
      <c r="W1995" t="s">
        <v>2998</v>
      </c>
    </row>
    <row r="1996" spans="23:23" x14ac:dyDescent="0.25">
      <c r="W1996" t="s">
        <v>2999</v>
      </c>
    </row>
    <row r="1997" spans="23:23" x14ac:dyDescent="0.25">
      <c r="W1997" t="s">
        <v>3000</v>
      </c>
    </row>
    <row r="1998" spans="23:23" x14ac:dyDescent="0.25">
      <c r="W1998" t="s">
        <v>3001</v>
      </c>
    </row>
    <row r="1999" spans="23:23" x14ac:dyDescent="0.25">
      <c r="W1999" t="s">
        <v>3002</v>
      </c>
    </row>
    <row r="2000" spans="23:23" x14ac:dyDescent="0.25">
      <c r="W2000" t="s">
        <v>3003</v>
      </c>
    </row>
    <row r="2001" spans="23:23" x14ac:dyDescent="0.25">
      <c r="W2001" t="s">
        <v>3004</v>
      </c>
    </row>
    <row r="2002" spans="23:23" x14ac:dyDescent="0.25">
      <c r="W2002" t="s">
        <v>3005</v>
      </c>
    </row>
    <row r="2003" spans="23:23" x14ac:dyDescent="0.25">
      <c r="W2003" t="s">
        <v>3006</v>
      </c>
    </row>
    <row r="2004" spans="23:23" x14ac:dyDescent="0.25">
      <c r="W2004" t="s">
        <v>3007</v>
      </c>
    </row>
    <row r="2005" spans="23:23" x14ac:dyDescent="0.25">
      <c r="W2005" t="s">
        <v>3008</v>
      </c>
    </row>
    <row r="2006" spans="23:23" x14ac:dyDescent="0.25">
      <c r="W2006" t="s">
        <v>3009</v>
      </c>
    </row>
    <row r="2007" spans="23:23" x14ac:dyDescent="0.25">
      <c r="W2007" t="s">
        <v>3010</v>
      </c>
    </row>
    <row r="2008" spans="23:23" x14ac:dyDescent="0.25">
      <c r="W2008" t="s">
        <v>3011</v>
      </c>
    </row>
    <row r="2009" spans="23:23" x14ac:dyDescent="0.25">
      <c r="W2009" t="s">
        <v>3012</v>
      </c>
    </row>
    <row r="2010" spans="23:23" x14ac:dyDescent="0.25">
      <c r="W2010" t="s">
        <v>3013</v>
      </c>
    </row>
    <row r="2011" spans="23:23" x14ac:dyDescent="0.25">
      <c r="W2011" t="s">
        <v>3014</v>
      </c>
    </row>
    <row r="2012" spans="23:23" x14ac:dyDescent="0.25">
      <c r="W2012" t="s">
        <v>3015</v>
      </c>
    </row>
    <row r="2013" spans="23:23" x14ac:dyDescent="0.25">
      <c r="W2013" t="s">
        <v>3016</v>
      </c>
    </row>
    <row r="2014" spans="23:23" x14ac:dyDescent="0.25">
      <c r="W2014" t="s">
        <v>3017</v>
      </c>
    </row>
    <row r="2015" spans="23:23" x14ac:dyDescent="0.25">
      <c r="W2015" t="s">
        <v>3018</v>
      </c>
    </row>
    <row r="2016" spans="23:23" x14ac:dyDescent="0.25">
      <c r="W2016" t="s">
        <v>3019</v>
      </c>
    </row>
    <row r="2017" spans="23:23" x14ac:dyDescent="0.25">
      <c r="W2017" t="s">
        <v>3020</v>
      </c>
    </row>
    <row r="2018" spans="23:23" x14ac:dyDescent="0.25">
      <c r="W2018" t="s">
        <v>3021</v>
      </c>
    </row>
    <row r="2019" spans="23:23" x14ac:dyDescent="0.25">
      <c r="W2019" t="s">
        <v>3022</v>
      </c>
    </row>
    <row r="2020" spans="23:23" x14ac:dyDescent="0.25">
      <c r="W2020" t="s">
        <v>3023</v>
      </c>
    </row>
    <row r="2021" spans="23:23" x14ac:dyDescent="0.25">
      <c r="W2021" t="s">
        <v>3024</v>
      </c>
    </row>
    <row r="2022" spans="23:23" x14ac:dyDescent="0.25">
      <c r="W2022" t="s">
        <v>3025</v>
      </c>
    </row>
    <row r="2023" spans="23:23" x14ac:dyDescent="0.25">
      <c r="W2023" t="s">
        <v>3026</v>
      </c>
    </row>
    <row r="2024" spans="23:23" x14ac:dyDescent="0.25">
      <c r="W2024" t="s">
        <v>3027</v>
      </c>
    </row>
    <row r="2025" spans="23:23" x14ac:dyDescent="0.25">
      <c r="W2025" t="s">
        <v>3028</v>
      </c>
    </row>
    <row r="2026" spans="23:23" x14ac:dyDescent="0.25">
      <c r="W2026" t="s">
        <v>3029</v>
      </c>
    </row>
    <row r="2027" spans="23:23" x14ac:dyDescent="0.25">
      <c r="W2027" t="s">
        <v>3030</v>
      </c>
    </row>
    <row r="2028" spans="23:23" x14ac:dyDescent="0.25">
      <c r="W2028" t="s">
        <v>3031</v>
      </c>
    </row>
    <row r="2029" spans="23:23" x14ac:dyDescent="0.25">
      <c r="W2029" t="s">
        <v>3032</v>
      </c>
    </row>
    <row r="2030" spans="23:23" x14ac:dyDescent="0.25">
      <c r="W2030" t="s">
        <v>3033</v>
      </c>
    </row>
    <row r="2031" spans="23:23" x14ac:dyDescent="0.25">
      <c r="W2031" t="s">
        <v>3034</v>
      </c>
    </row>
    <row r="2032" spans="23:23" x14ac:dyDescent="0.25">
      <c r="W2032" t="s">
        <v>3035</v>
      </c>
    </row>
    <row r="2033" spans="23:23" x14ac:dyDescent="0.25">
      <c r="W2033" t="s">
        <v>3036</v>
      </c>
    </row>
    <row r="2034" spans="23:23" x14ac:dyDescent="0.25">
      <c r="W2034" t="s">
        <v>3037</v>
      </c>
    </row>
    <row r="2035" spans="23:23" x14ac:dyDescent="0.25">
      <c r="W2035" t="s">
        <v>3038</v>
      </c>
    </row>
    <row r="2036" spans="23:23" x14ac:dyDescent="0.25">
      <c r="W2036" t="s">
        <v>3039</v>
      </c>
    </row>
    <row r="2037" spans="23:23" x14ac:dyDescent="0.25">
      <c r="W2037" t="s">
        <v>3040</v>
      </c>
    </row>
    <row r="2038" spans="23:23" x14ac:dyDescent="0.25">
      <c r="W2038" t="s">
        <v>3041</v>
      </c>
    </row>
    <row r="2039" spans="23:23" x14ac:dyDescent="0.25">
      <c r="W2039" t="s">
        <v>3042</v>
      </c>
    </row>
    <row r="2040" spans="23:23" x14ac:dyDescent="0.25">
      <c r="W2040" t="s">
        <v>3043</v>
      </c>
    </row>
    <row r="2041" spans="23:23" x14ac:dyDescent="0.25">
      <c r="W2041" t="s">
        <v>3044</v>
      </c>
    </row>
    <row r="2042" spans="23:23" x14ac:dyDescent="0.25">
      <c r="W2042" t="s">
        <v>3045</v>
      </c>
    </row>
    <row r="2043" spans="23:23" x14ac:dyDescent="0.25">
      <c r="W2043" t="s">
        <v>3046</v>
      </c>
    </row>
    <row r="2044" spans="23:23" x14ac:dyDescent="0.25">
      <c r="W2044" t="s">
        <v>3047</v>
      </c>
    </row>
    <row r="2045" spans="23:23" x14ac:dyDescent="0.25">
      <c r="W2045" t="s">
        <v>3048</v>
      </c>
    </row>
    <row r="2046" spans="23:23" x14ac:dyDescent="0.25">
      <c r="W2046" t="s">
        <v>3049</v>
      </c>
    </row>
    <row r="2047" spans="23:23" x14ac:dyDescent="0.25">
      <c r="W2047" t="s">
        <v>3050</v>
      </c>
    </row>
    <row r="2048" spans="23:23" x14ac:dyDescent="0.25">
      <c r="W2048" t="s">
        <v>3051</v>
      </c>
    </row>
    <row r="2049" spans="23:23" x14ac:dyDescent="0.25">
      <c r="W2049" t="s">
        <v>3052</v>
      </c>
    </row>
    <row r="2050" spans="23:23" x14ac:dyDescent="0.25">
      <c r="W2050" t="s">
        <v>3053</v>
      </c>
    </row>
    <row r="2051" spans="23:23" x14ac:dyDescent="0.25">
      <c r="W2051" t="s">
        <v>3054</v>
      </c>
    </row>
    <row r="2052" spans="23:23" x14ac:dyDescent="0.25">
      <c r="W2052" t="s">
        <v>3055</v>
      </c>
    </row>
    <row r="2053" spans="23:23" x14ac:dyDescent="0.25">
      <c r="W2053" t="s">
        <v>3056</v>
      </c>
    </row>
    <row r="2054" spans="23:23" x14ac:dyDescent="0.25">
      <c r="W2054" t="s">
        <v>3057</v>
      </c>
    </row>
    <row r="2055" spans="23:23" x14ac:dyDescent="0.25">
      <c r="W2055" t="s">
        <v>3058</v>
      </c>
    </row>
    <row r="2056" spans="23:23" x14ac:dyDescent="0.25">
      <c r="W2056" t="s">
        <v>3059</v>
      </c>
    </row>
    <row r="2057" spans="23:23" x14ac:dyDescent="0.25">
      <c r="W2057" t="s">
        <v>3060</v>
      </c>
    </row>
    <row r="2058" spans="23:23" x14ac:dyDescent="0.25">
      <c r="W2058" t="s">
        <v>3061</v>
      </c>
    </row>
    <row r="2059" spans="23:23" x14ac:dyDescent="0.25">
      <c r="W2059" t="s">
        <v>3062</v>
      </c>
    </row>
    <row r="2060" spans="23:23" x14ac:dyDescent="0.25">
      <c r="W2060" t="s">
        <v>3063</v>
      </c>
    </row>
    <row r="2061" spans="23:23" x14ac:dyDescent="0.25">
      <c r="W2061" t="s">
        <v>3064</v>
      </c>
    </row>
    <row r="2062" spans="23:23" x14ac:dyDescent="0.25">
      <c r="W2062" t="s">
        <v>3065</v>
      </c>
    </row>
    <row r="2063" spans="23:23" x14ac:dyDescent="0.25">
      <c r="W2063" t="s">
        <v>3066</v>
      </c>
    </row>
    <row r="2064" spans="23:23" x14ac:dyDescent="0.25">
      <c r="W2064" t="s">
        <v>3067</v>
      </c>
    </row>
    <row r="2065" spans="23:23" x14ac:dyDescent="0.25">
      <c r="W2065" t="s">
        <v>3068</v>
      </c>
    </row>
    <row r="2066" spans="23:23" x14ac:dyDescent="0.25">
      <c r="W2066" t="s">
        <v>3069</v>
      </c>
    </row>
    <row r="2067" spans="23:23" x14ac:dyDescent="0.25">
      <c r="W2067" t="s">
        <v>3070</v>
      </c>
    </row>
    <row r="2068" spans="23:23" x14ac:dyDescent="0.25">
      <c r="W2068" t="s">
        <v>3071</v>
      </c>
    </row>
    <row r="2069" spans="23:23" x14ac:dyDescent="0.25">
      <c r="W2069" t="s">
        <v>3072</v>
      </c>
    </row>
    <row r="2070" spans="23:23" x14ac:dyDescent="0.25">
      <c r="W2070" t="s">
        <v>3073</v>
      </c>
    </row>
    <row r="2071" spans="23:23" x14ac:dyDescent="0.25">
      <c r="W2071" t="s">
        <v>3074</v>
      </c>
    </row>
    <row r="2072" spans="23:23" x14ac:dyDescent="0.25">
      <c r="W2072" t="s">
        <v>3075</v>
      </c>
    </row>
    <row r="2073" spans="23:23" x14ac:dyDescent="0.25">
      <c r="W2073" t="s">
        <v>3076</v>
      </c>
    </row>
    <row r="2074" spans="23:23" x14ac:dyDescent="0.25">
      <c r="W2074" t="s">
        <v>3077</v>
      </c>
    </row>
    <row r="2075" spans="23:23" x14ac:dyDescent="0.25">
      <c r="W2075" t="s">
        <v>3078</v>
      </c>
    </row>
    <row r="2076" spans="23:23" x14ac:dyDescent="0.25">
      <c r="W2076" t="s">
        <v>3079</v>
      </c>
    </row>
    <row r="2077" spans="23:23" x14ac:dyDescent="0.25">
      <c r="W2077" t="s">
        <v>3080</v>
      </c>
    </row>
    <row r="2078" spans="23:23" x14ac:dyDescent="0.25">
      <c r="W2078" t="s">
        <v>3081</v>
      </c>
    </row>
    <row r="2079" spans="23:23" x14ac:dyDescent="0.25">
      <c r="W2079" t="s">
        <v>3082</v>
      </c>
    </row>
    <row r="2080" spans="23:23" x14ac:dyDescent="0.25">
      <c r="W2080" t="s">
        <v>125</v>
      </c>
    </row>
    <row r="2081" spans="23:23" x14ac:dyDescent="0.25">
      <c r="W2081" t="s">
        <v>3083</v>
      </c>
    </row>
    <row r="2082" spans="23:23" x14ac:dyDescent="0.25">
      <c r="W2082" t="s">
        <v>3084</v>
      </c>
    </row>
    <row r="2083" spans="23:23" x14ac:dyDescent="0.25">
      <c r="W2083" t="s">
        <v>3085</v>
      </c>
    </row>
    <row r="2084" spans="23:23" x14ac:dyDescent="0.25">
      <c r="W2084" t="s">
        <v>3086</v>
      </c>
    </row>
    <row r="2085" spans="23:23" x14ac:dyDescent="0.25">
      <c r="W2085" t="s">
        <v>3087</v>
      </c>
    </row>
    <row r="2086" spans="23:23" x14ac:dyDescent="0.25">
      <c r="W2086" t="s">
        <v>3088</v>
      </c>
    </row>
    <row r="2087" spans="23:23" x14ac:dyDescent="0.25">
      <c r="W2087" t="s">
        <v>3089</v>
      </c>
    </row>
    <row r="2088" spans="23:23" x14ac:dyDescent="0.25">
      <c r="W2088" t="s">
        <v>3090</v>
      </c>
    </row>
    <row r="2089" spans="23:23" x14ac:dyDescent="0.25">
      <c r="W2089" t="s">
        <v>3091</v>
      </c>
    </row>
    <row r="2090" spans="23:23" x14ac:dyDescent="0.25">
      <c r="W2090" t="s">
        <v>3092</v>
      </c>
    </row>
    <row r="2091" spans="23:23" x14ac:dyDescent="0.25">
      <c r="W2091" t="s">
        <v>3093</v>
      </c>
    </row>
    <row r="2092" spans="23:23" x14ac:dyDescent="0.25">
      <c r="W2092" t="s">
        <v>3094</v>
      </c>
    </row>
    <row r="2093" spans="23:23" x14ac:dyDescent="0.25">
      <c r="W2093" t="s">
        <v>3095</v>
      </c>
    </row>
    <row r="2094" spans="23:23" x14ac:dyDescent="0.25">
      <c r="W2094" t="s">
        <v>3096</v>
      </c>
    </row>
    <row r="2095" spans="23:23" x14ac:dyDescent="0.25">
      <c r="W2095" t="s">
        <v>3097</v>
      </c>
    </row>
    <row r="2096" spans="23:23" x14ac:dyDescent="0.25">
      <c r="W2096" t="s">
        <v>3098</v>
      </c>
    </row>
    <row r="2097" spans="23:23" x14ac:dyDescent="0.25">
      <c r="W2097" t="s">
        <v>3099</v>
      </c>
    </row>
    <row r="2098" spans="23:23" x14ac:dyDescent="0.25">
      <c r="W2098" t="s">
        <v>3100</v>
      </c>
    </row>
    <row r="2099" spans="23:23" x14ac:dyDescent="0.25">
      <c r="W2099" t="s">
        <v>3101</v>
      </c>
    </row>
    <row r="2100" spans="23:23" x14ac:dyDescent="0.25">
      <c r="W2100" t="s">
        <v>3102</v>
      </c>
    </row>
    <row r="2101" spans="23:23" x14ac:dyDescent="0.25">
      <c r="W2101" t="s">
        <v>3103</v>
      </c>
    </row>
    <row r="2102" spans="23:23" x14ac:dyDescent="0.25">
      <c r="W2102" t="s">
        <v>3104</v>
      </c>
    </row>
    <row r="2103" spans="23:23" x14ac:dyDescent="0.25">
      <c r="W2103" t="s">
        <v>3105</v>
      </c>
    </row>
    <row r="2104" spans="23:23" x14ac:dyDescent="0.25">
      <c r="W2104" t="s">
        <v>3106</v>
      </c>
    </row>
    <row r="2105" spans="23:23" x14ac:dyDescent="0.25">
      <c r="W2105" t="s">
        <v>3107</v>
      </c>
    </row>
    <row r="2106" spans="23:23" x14ac:dyDescent="0.25">
      <c r="W2106" t="s">
        <v>3108</v>
      </c>
    </row>
    <row r="2107" spans="23:23" x14ac:dyDescent="0.25">
      <c r="W2107" t="s">
        <v>3109</v>
      </c>
    </row>
    <row r="2108" spans="23:23" x14ac:dyDescent="0.25">
      <c r="W2108" t="s">
        <v>3110</v>
      </c>
    </row>
    <row r="2109" spans="23:23" x14ac:dyDescent="0.25">
      <c r="W2109" t="s">
        <v>3111</v>
      </c>
    </row>
    <row r="2110" spans="23:23" x14ac:dyDescent="0.25">
      <c r="W2110" t="s">
        <v>3112</v>
      </c>
    </row>
    <row r="2111" spans="23:23" x14ac:dyDescent="0.25">
      <c r="W2111" t="s">
        <v>3113</v>
      </c>
    </row>
    <row r="2112" spans="23:23" x14ac:dyDescent="0.25">
      <c r="W2112" t="s">
        <v>3114</v>
      </c>
    </row>
    <row r="2113" spans="23:23" x14ac:dyDescent="0.25">
      <c r="W2113" t="s">
        <v>3115</v>
      </c>
    </row>
    <row r="2114" spans="23:23" x14ac:dyDescent="0.25">
      <c r="W2114" t="s">
        <v>3116</v>
      </c>
    </row>
    <row r="2115" spans="23:23" x14ac:dyDescent="0.25">
      <c r="W2115" t="s">
        <v>3117</v>
      </c>
    </row>
    <row r="2116" spans="23:23" x14ac:dyDescent="0.25">
      <c r="W2116" t="s">
        <v>3118</v>
      </c>
    </row>
    <row r="2117" spans="23:23" x14ac:dyDescent="0.25">
      <c r="W2117" t="s">
        <v>3119</v>
      </c>
    </row>
    <row r="2118" spans="23:23" x14ac:dyDescent="0.25">
      <c r="W2118" t="s">
        <v>3120</v>
      </c>
    </row>
    <row r="2119" spans="23:23" x14ac:dyDescent="0.25">
      <c r="W2119" t="s">
        <v>3121</v>
      </c>
    </row>
    <row r="2120" spans="23:23" x14ac:dyDescent="0.25">
      <c r="W2120" t="s">
        <v>3122</v>
      </c>
    </row>
    <row r="2121" spans="23:23" x14ac:dyDescent="0.25">
      <c r="W2121" t="s">
        <v>3123</v>
      </c>
    </row>
    <row r="2122" spans="23:23" x14ac:dyDescent="0.25">
      <c r="W2122" t="s">
        <v>3124</v>
      </c>
    </row>
    <row r="2123" spans="23:23" x14ac:dyDescent="0.25">
      <c r="W2123" t="s">
        <v>3125</v>
      </c>
    </row>
    <row r="2124" spans="23:23" x14ac:dyDescent="0.25">
      <c r="W2124" t="s">
        <v>3126</v>
      </c>
    </row>
    <row r="2125" spans="23:23" x14ac:dyDescent="0.25">
      <c r="W2125" t="s">
        <v>119</v>
      </c>
    </row>
    <row r="2126" spans="23:23" x14ac:dyDescent="0.25">
      <c r="W2126" t="s">
        <v>3127</v>
      </c>
    </row>
    <row r="2127" spans="23:23" x14ac:dyDescent="0.25">
      <c r="W2127" t="s">
        <v>3128</v>
      </c>
    </row>
    <row r="2128" spans="23:23" x14ac:dyDescent="0.25">
      <c r="W2128" t="s">
        <v>153</v>
      </c>
    </row>
    <row r="2129" spans="23:23" x14ac:dyDescent="0.25">
      <c r="W2129" t="s">
        <v>3129</v>
      </c>
    </row>
    <row r="2130" spans="23:23" x14ac:dyDescent="0.25">
      <c r="W2130" t="s">
        <v>3130</v>
      </c>
    </row>
    <row r="2131" spans="23:23" x14ac:dyDescent="0.25">
      <c r="W2131" t="s">
        <v>3131</v>
      </c>
    </row>
    <row r="2132" spans="23:23" x14ac:dyDescent="0.25">
      <c r="W2132" t="s">
        <v>3132</v>
      </c>
    </row>
    <row r="2133" spans="23:23" x14ac:dyDescent="0.25">
      <c r="W2133" t="s">
        <v>3133</v>
      </c>
    </row>
    <row r="2134" spans="23:23" x14ac:dyDescent="0.25">
      <c r="W2134" t="s">
        <v>3134</v>
      </c>
    </row>
    <row r="2135" spans="23:23" x14ac:dyDescent="0.25">
      <c r="W2135" t="s">
        <v>3135</v>
      </c>
    </row>
    <row r="2136" spans="23:23" x14ac:dyDescent="0.25">
      <c r="W2136" t="s">
        <v>3136</v>
      </c>
    </row>
    <row r="2137" spans="23:23" x14ac:dyDescent="0.25">
      <c r="W2137" t="s">
        <v>3137</v>
      </c>
    </row>
    <row r="2138" spans="23:23" x14ac:dyDescent="0.25">
      <c r="W2138" t="s">
        <v>3138</v>
      </c>
    </row>
    <row r="2139" spans="23:23" x14ac:dyDescent="0.25">
      <c r="W2139" t="s">
        <v>3139</v>
      </c>
    </row>
    <row r="2140" spans="23:23" x14ac:dyDescent="0.25">
      <c r="W2140" t="s">
        <v>3140</v>
      </c>
    </row>
    <row r="2141" spans="23:23" x14ac:dyDescent="0.25">
      <c r="W2141" t="s">
        <v>3141</v>
      </c>
    </row>
    <row r="2142" spans="23:23" x14ac:dyDescent="0.25">
      <c r="W2142" t="s">
        <v>3142</v>
      </c>
    </row>
    <row r="2143" spans="23:23" x14ac:dyDescent="0.25">
      <c r="W2143" t="s">
        <v>3143</v>
      </c>
    </row>
    <row r="2144" spans="23:23" x14ac:dyDescent="0.25">
      <c r="W2144" t="s">
        <v>3144</v>
      </c>
    </row>
    <row r="2145" spans="23:23" x14ac:dyDescent="0.25">
      <c r="W2145" t="s">
        <v>3145</v>
      </c>
    </row>
    <row r="2146" spans="23:23" x14ac:dyDescent="0.25">
      <c r="W2146" t="s">
        <v>3146</v>
      </c>
    </row>
    <row r="2147" spans="23:23" x14ac:dyDescent="0.25">
      <c r="W2147" t="s">
        <v>3147</v>
      </c>
    </row>
    <row r="2148" spans="23:23" x14ac:dyDescent="0.25">
      <c r="W2148" t="s">
        <v>3148</v>
      </c>
    </row>
    <row r="2149" spans="23:23" x14ac:dyDescent="0.25">
      <c r="W2149" t="s">
        <v>3149</v>
      </c>
    </row>
    <row r="2150" spans="23:23" x14ac:dyDescent="0.25">
      <c r="W2150" t="s">
        <v>3150</v>
      </c>
    </row>
    <row r="2151" spans="23:23" x14ac:dyDescent="0.25">
      <c r="W2151" t="s">
        <v>3151</v>
      </c>
    </row>
    <row r="2152" spans="23:23" x14ac:dyDescent="0.25">
      <c r="W2152" t="s">
        <v>3152</v>
      </c>
    </row>
    <row r="2153" spans="23:23" x14ac:dyDescent="0.25">
      <c r="W2153" t="s">
        <v>3153</v>
      </c>
    </row>
    <row r="2154" spans="23:23" x14ac:dyDescent="0.25">
      <c r="W2154" t="s">
        <v>3154</v>
      </c>
    </row>
    <row r="2155" spans="23:23" x14ac:dyDescent="0.25">
      <c r="W2155" t="s">
        <v>3155</v>
      </c>
    </row>
    <row r="2156" spans="23:23" x14ac:dyDescent="0.25">
      <c r="W2156" t="s">
        <v>3156</v>
      </c>
    </row>
    <row r="2157" spans="23:23" x14ac:dyDescent="0.25">
      <c r="W2157" t="s">
        <v>3157</v>
      </c>
    </row>
    <row r="2158" spans="23:23" x14ac:dyDescent="0.25">
      <c r="W2158" t="s">
        <v>3158</v>
      </c>
    </row>
    <row r="2159" spans="23:23" x14ac:dyDescent="0.25">
      <c r="W2159" t="s">
        <v>3159</v>
      </c>
    </row>
    <row r="2160" spans="23:23" x14ac:dyDescent="0.25">
      <c r="W2160" t="s">
        <v>3160</v>
      </c>
    </row>
    <row r="2161" spans="23:23" x14ac:dyDescent="0.25">
      <c r="W2161" t="s">
        <v>3161</v>
      </c>
    </row>
    <row r="2162" spans="23:23" x14ac:dyDescent="0.25">
      <c r="W2162" t="s">
        <v>3162</v>
      </c>
    </row>
    <row r="2163" spans="23:23" x14ac:dyDescent="0.25">
      <c r="W2163" t="s">
        <v>3163</v>
      </c>
    </row>
    <row r="2164" spans="23:23" x14ac:dyDescent="0.25">
      <c r="W2164" t="s">
        <v>3164</v>
      </c>
    </row>
    <row r="2165" spans="23:23" x14ac:dyDescent="0.25">
      <c r="W2165" t="s">
        <v>3165</v>
      </c>
    </row>
    <row r="2166" spans="23:23" x14ac:dyDescent="0.25">
      <c r="W2166" t="s">
        <v>3166</v>
      </c>
    </row>
    <row r="2167" spans="23:23" x14ac:dyDescent="0.25">
      <c r="W2167" t="s">
        <v>3167</v>
      </c>
    </row>
    <row r="2168" spans="23:23" x14ac:dyDescent="0.25">
      <c r="W2168" t="s">
        <v>3168</v>
      </c>
    </row>
    <row r="2169" spans="23:23" x14ac:dyDescent="0.25">
      <c r="W2169" t="s">
        <v>3169</v>
      </c>
    </row>
    <row r="2170" spans="23:23" x14ac:dyDescent="0.25">
      <c r="W2170" t="s">
        <v>3170</v>
      </c>
    </row>
    <row r="2171" spans="23:23" x14ac:dyDescent="0.25">
      <c r="W2171" t="s">
        <v>3171</v>
      </c>
    </row>
    <row r="2172" spans="23:23" x14ac:dyDescent="0.25">
      <c r="W2172" t="s">
        <v>3172</v>
      </c>
    </row>
    <row r="2173" spans="23:23" x14ac:dyDescent="0.25">
      <c r="W2173" t="s">
        <v>3173</v>
      </c>
    </row>
    <row r="2174" spans="23:23" x14ac:dyDescent="0.25">
      <c r="W2174" t="s">
        <v>3174</v>
      </c>
    </row>
    <row r="2175" spans="23:23" x14ac:dyDescent="0.25">
      <c r="W2175" t="s">
        <v>3175</v>
      </c>
    </row>
    <row r="2176" spans="23:23" x14ac:dyDescent="0.25">
      <c r="W2176" t="s">
        <v>3176</v>
      </c>
    </row>
    <row r="2177" spans="23:23" x14ac:dyDescent="0.25">
      <c r="W2177" t="s">
        <v>3177</v>
      </c>
    </row>
    <row r="2178" spans="23:23" x14ac:dyDescent="0.25">
      <c r="W2178" t="s">
        <v>3178</v>
      </c>
    </row>
    <row r="2179" spans="23:23" x14ac:dyDescent="0.25">
      <c r="W2179" t="s">
        <v>3179</v>
      </c>
    </row>
    <row r="2180" spans="23:23" x14ac:dyDescent="0.25">
      <c r="W2180" t="s">
        <v>3180</v>
      </c>
    </row>
    <row r="2181" spans="23:23" x14ac:dyDescent="0.25">
      <c r="W2181" t="s">
        <v>3181</v>
      </c>
    </row>
    <row r="2182" spans="23:23" x14ac:dyDescent="0.25">
      <c r="W2182" t="s">
        <v>3182</v>
      </c>
    </row>
    <row r="2183" spans="23:23" x14ac:dyDescent="0.25">
      <c r="W2183" t="s">
        <v>3183</v>
      </c>
    </row>
    <row r="2184" spans="23:23" x14ac:dyDescent="0.25">
      <c r="W2184" t="s">
        <v>3184</v>
      </c>
    </row>
    <row r="2185" spans="23:23" x14ac:dyDescent="0.25">
      <c r="W2185" t="s">
        <v>3185</v>
      </c>
    </row>
    <row r="2186" spans="23:23" x14ac:dyDescent="0.25">
      <c r="W2186" t="s">
        <v>3186</v>
      </c>
    </row>
    <row r="2187" spans="23:23" x14ac:dyDescent="0.25">
      <c r="W2187" t="s">
        <v>3187</v>
      </c>
    </row>
    <row r="2188" spans="23:23" x14ac:dyDescent="0.25">
      <c r="W2188" t="s">
        <v>3188</v>
      </c>
    </row>
    <row r="2189" spans="23:23" x14ac:dyDescent="0.25">
      <c r="W2189" t="s">
        <v>3189</v>
      </c>
    </row>
    <row r="2190" spans="23:23" x14ac:dyDescent="0.25">
      <c r="W2190" t="s">
        <v>3190</v>
      </c>
    </row>
    <row r="2191" spans="23:23" x14ac:dyDescent="0.25">
      <c r="W2191" t="s">
        <v>3191</v>
      </c>
    </row>
    <row r="2192" spans="23:23" x14ac:dyDescent="0.25">
      <c r="W2192" t="s">
        <v>3192</v>
      </c>
    </row>
    <row r="2193" spans="23:23" x14ac:dyDescent="0.25">
      <c r="W2193" t="s">
        <v>3193</v>
      </c>
    </row>
    <row r="2194" spans="23:23" x14ac:dyDescent="0.25">
      <c r="W2194" t="s">
        <v>3194</v>
      </c>
    </row>
    <row r="2195" spans="23:23" x14ac:dyDescent="0.25">
      <c r="W2195" t="s">
        <v>3195</v>
      </c>
    </row>
    <row r="2196" spans="23:23" x14ac:dyDescent="0.25">
      <c r="W2196" t="s">
        <v>3196</v>
      </c>
    </row>
    <row r="2197" spans="23:23" x14ac:dyDescent="0.25">
      <c r="W2197" t="s">
        <v>3197</v>
      </c>
    </row>
    <row r="2198" spans="23:23" x14ac:dyDescent="0.25">
      <c r="W2198" t="s">
        <v>3198</v>
      </c>
    </row>
    <row r="2199" spans="23:23" x14ac:dyDescent="0.25">
      <c r="W2199" t="s">
        <v>3199</v>
      </c>
    </row>
    <row r="2200" spans="23:23" x14ac:dyDescent="0.25">
      <c r="W2200" t="s">
        <v>3200</v>
      </c>
    </row>
    <row r="2201" spans="23:23" x14ac:dyDescent="0.25">
      <c r="W2201" t="s">
        <v>3201</v>
      </c>
    </row>
    <row r="2202" spans="23:23" x14ac:dyDescent="0.25">
      <c r="W2202" t="s">
        <v>3202</v>
      </c>
    </row>
    <row r="2203" spans="23:23" x14ac:dyDescent="0.25">
      <c r="W2203" t="s">
        <v>3203</v>
      </c>
    </row>
    <row r="2204" spans="23:23" x14ac:dyDescent="0.25">
      <c r="W2204" t="s">
        <v>3204</v>
      </c>
    </row>
    <row r="2205" spans="23:23" x14ac:dyDescent="0.25">
      <c r="W2205" t="s">
        <v>3205</v>
      </c>
    </row>
    <row r="2206" spans="23:23" x14ac:dyDescent="0.25">
      <c r="W2206" t="s">
        <v>3206</v>
      </c>
    </row>
    <row r="2207" spans="23:23" x14ac:dyDescent="0.25">
      <c r="W2207" t="s">
        <v>3207</v>
      </c>
    </row>
    <row r="2208" spans="23:23" x14ac:dyDescent="0.25">
      <c r="W2208" t="s">
        <v>3208</v>
      </c>
    </row>
    <row r="2209" spans="23:23" x14ac:dyDescent="0.25">
      <c r="W2209" t="s">
        <v>3209</v>
      </c>
    </row>
    <row r="2210" spans="23:23" x14ac:dyDescent="0.25">
      <c r="W2210" t="s">
        <v>3210</v>
      </c>
    </row>
    <row r="2211" spans="23:23" x14ac:dyDescent="0.25">
      <c r="W2211" t="s">
        <v>3211</v>
      </c>
    </row>
    <row r="2212" spans="23:23" x14ac:dyDescent="0.25">
      <c r="W2212" t="s">
        <v>3212</v>
      </c>
    </row>
    <row r="2213" spans="23:23" x14ac:dyDescent="0.25">
      <c r="W2213" t="s">
        <v>3213</v>
      </c>
    </row>
    <row r="2214" spans="23:23" x14ac:dyDescent="0.25">
      <c r="W2214" t="s">
        <v>3214</v>
      </c>
    </row>
    <row r="2215" spans="23:23" x14ac:dyDescent="0.25">
      <c r="W2215" t="s">
        <v>3215</v>
      </c>
    </row>
    <row r="2216" spans="23:23" x14ac:dyDescent="0.25">
      <c r="W2216" t="s">
        <v>3216</v>
      </c>
    </row>
    <row r="2217" spans="23:23" x14ac:dyDescent="0.25">
      <c r="W2217" t="s">
        <v>3217</v>
      </c>
    </row>
    <row r="2218" spans="23:23" x14ac:dyDescent="0.25">
      <c r="W2218" t="s">
        <v>3218</v>
      </c>
    </row>
    <row r="2219" spans="23:23" x14ac:dyDescent="0.25">
      <c r="W2219" t="s">
        <v>3219</v>
      </c>
    </row>
    <row r="2220" spans="23:23" x14ac:dyDescent="0.25">
      <c r="W2220" t="s">
        <v>3220</v>
      </c>
    </row>
    <row r="2221" spans="23:23" x14ac:dyDescent="0.25">
      <c r="W2221" t="s">
        <v>3221</v>
      </c>
    </row>
    <row r="2222" spans="23:23" x14ac:dyDescent="0.25">
      <c r="W2222" t="s">
        <v>3222</v>
      </c>
    </row>
    <row r="2223" spans="23:23" x14ac:dyDescent="0.25">
      <c r="W2223" t="s">
        <v>3223</v>
      </c>
    </row>
    <row r="2224" spans="23:23" x14ac:dyDescent="0.25">
      <c r="W2224" t="s">
        <v>3224</v>
      </c>
    </row>
    <row r="2225" spans="23:23" x14ac:dyDescent="0.25">
      <c r="W2225" t="s">
        <v>3225</v>
      </c>
    </row>
    <row r="2226" spans="23:23" x14ac:dyDescent="0.25">
      <c r="W2226" t="s">
        <v>3226</v>
      </c>
    </row>
    <row r="2227" spans="23:23" x14ac:dyDescent="0.25">
      <c r="W2227" t="s">
        <v>3227</v>
      </c>
    </row>
    <row r="2228" spans="23:23" x14ac:dyDescent="0.25">
      <c r="W2228" t="s">
        <v>3228</v>
      </c>
    </row>
    <row r="2229" spans="23:23" x14ac:dyDescent="0.25">
      <c r="W2229" t="s">
        <v>108</v>
      </c>
    </row>
    <row r="2230" spans="23:23" x14ac:dyDescent="0.25">
      <c r="W2230" t="s">
        <v>3229</v>
      </c>
    </row>
    <row r="2231" spans="23:23" x14ac:dyDescent="0.25">
      <c r="W2231" t="s">
        <v>3230</v>
      </c>
    </row>
    <row r="2232" spans="23:23" x14ac:dyDescent="0.25">
      <c r="W2232" t="s">
        <v>3231</v>
      </c>
    </row>
    <row r="2233" spans="23:23" x14ac:dyDescent="0.25">
      <c r="W2233" t="s">
        <v>3232</v>
      </c>
    </row>
    <row r="2234" spans="23:23" x14ac:dyDescent="0.25">
      <c r="W2234" t="s">
        <v>3233</v>
      </c>
    </row>
    <row r="2235" spans="23:23" x14ac:dyDescent="0.25">
      <c r="W2235" t="s">
        <v>3234</v>
      </c>
    </row>
    <row r="2236" spans="23:23" x14ac:dyDescent="0.25">
      <c r="W2236" t="s">
        <v>3235</v>
      </c>
    </row>
    <row r="2237" spans="23:23" x14ac:dyDescent="0.25">
      <c r="W2237" t="s">
        <v>3236</v>
      </c>
    </row>
    <row r="2238" spans="23:23" x14ac:dyDescent="0.25">
      <c r="W2238" t="s">
        <v>3237</v>
      </c>
    </row>
    <row r="2239" spans="23:23" x14ac:dyDescent="0.25">
      <c r="W2239" t="s">
        <v>3238</v>
      </c>
    </row>
    <row r="2240" spans="23:23" x14ac:dyDescent="0.25">
      <c r="W2240" t="s">
        <v>3239</v>
      </c>
    </row>
    <row r="2241" spans="23:23" x14ac:dyDescent="0.25">
      <c r="W2241" t="s">
        <v>3240</v>
      </c>
    </row>
    <row r="2242" spans="23:23" x14ac:dyDescent="0.25">
      <c r="W2242" t="s">
        <v>3241</v>
      </c>
    </row>
    <row r="2243" spans="23:23" x14ac:dyDescent="0.25">
      <c r="W2243" t="s">
        <v>3242</v>
      </c>
    </row>
    <row r="2244" spans="23:23" x14ac:dyDescent="0.25">
      <c r="W2244" t="s">
        <v>3243</v>
      </c>
    </row>
    <row r="2245" spans="23:23" x14ac:dyDescent="0.25">
      <c r="W2245" t="s">
        <v>3244</v>
      </c>
    </row>
    <row r="2246" spans="23:23" x14ac:dyDescent="0.25">
      <c r="W2246" t="s">
        <v>3245</v>
      </c>
    </row>
    <row r="2247" spans="23:23" x14ac:dyDescent="0.25">
      <c r="W2247" t="s">
        <v>3246</v>
      </c>
    </row>
    <row r="2248" spans="23:23" x14ac:dyDescent="0.25">
      <c r="W2248" t="s">
        <v>287</v>
      </c>
    </row>
    <row r="2249" spans="23:23" x14ac:dyDescent="0.25">
      <c r="W2249" t="s">
        <v>3247</v>
      </c>
    </row>
    <row r="2250" spans="23:23" x14ac:dyDescent="0.25">
      <c r="W2250" t="s">
        <v>3248</v>
      </c>
    </row>
    <row r="2251" spans="23:23" x14ac:dyDescent="0.25">
      <c r="W2251" t="s">
        <v>3249</v>
      </c>
    </row>
    <row r="2252" spans="23:23" x14ac:dyDescent="0.25">
      <c r="W2252" t="s">
        <v>3250</v>
      </c>
    </row>
    <row r="2253" spans="23:23" x14ac:dyDescent="0.25">
      <c r="W2253" t="s">
        <v>3251</v>
      </c>
    </row>
    <row r="2254" spans="23:23" x14ac:dyDescent="0.25">
      <c r="W2254" t="s">
        <v>3252</v>
      </c>
    </row>
    <row r="2255" spans="23:23" x14ac:dyDescent="0.25">
      <c r="W2255" t="s">
        <v>3253</v>
      </c>
    </row>
    <row r="2256" spans="23:23" x14ac:dyDescent="0.25">
      <c r="W2256" t="s">
        <v>3254</v>
      </c>
    </row>
    <row r="2257" spans="23:23" x14ac:dyDescent="0.25">
      <c r="W2257" t="s">
        <v>3255</v>
      </c>
    </row>
    <row r="2258" spans="23:23" x14ac:dyDescent="0.25">
      <c r="W2258" t="s">
        <v>3256</v>
      </c>
    </row>
    <row r="2259" spans="23:23" x14ac:dyDescent="0.25">
      <c r="W2259" t="s">
        <v>3257</v>
      </c>
    </row>
    <row r="2260" spans="23:23" x14ac:dyDescent="0.25">
      <c r="W2260" t="s">
        <v>3258</v>
      </c>
    </row>
    <row r="2261" spans="23:23" x14ac:dyDescent="0.25">
      <c r="W2261" t="s">
        <v>3259</v>
      </c>
    </row>
    <row r="2262" spans="23:23" x14ac:dyDescent="0.25">
      <c r="W2262" t="s">
        <v>3260</v>
      </c>
    </row>
    <row r="2263" spans="23:23" x14ac:dyDescent="0.25">
      <c r="W2263" t="s">
        <v>3261</v>
      </c>
    </row>
    <row r="2264" spans="23:23" x14ac:dyDescent="0.25">
      <c r="W2264" t="s">
        <v>3262</v>
      </c>
    </row>
    <row r="2265" spans="23:23" x14ac:dyDescent="0.25">
      <c r="W2265" t="s">
        <v>3263</v>
      </c>
    </row>
    <row r="2266" spans="23:23" x14ac:dyDescent="0.25">
      <c r="W2266" t="s">
        <v>3264</v>
      </c>
    </row>
    <row r="2267" spans="23:23" x14ac:dyDescent="0.25">
      <c r="W2267" t="s">
        <v>3265</v>
      </c>
    </row>
    <row r="2268" spans="23:23" x14ac:dyDescent="0.25">
      <c r="W2268" t="s">
        <v>3266</v>
      </c>
    </row>
    <row r="2269" spans="23:23" x14ac:dyDescent="0.25">
      <c r="W2269" t="s">
        <v>3267</v>
      </c>
    </row>
    <row r="2270" spans="23:23" x14ac:dyDescent="0.25">
      <c r="W2270" t="s">
        <v>3268</v>
      </c>
    </row>
    <row r="2271" spans="23:23" x14ac:dyDescent="0.25">
      <c r="W2271" t="s">
        <v>3269</v>
      </c>
    </row>
    <row r="2272" spans="23:23" x14ac:dyDescent="0.25">
      <c r="W2272" t="s">
        <v>3270</v>
      </c>
    </row>
    <row r="2273" spans="23:23" x14ac:dyDescent="0.25">
      <c r="W2273" t="s">
        <v>3271</v>
      </c>
    </row>
    <row r="2274" spans="23:23" x14ac:dyDescent="0.25">
      <c r="W2274" t="s">
        <v>3272</v>
      </c>
    </row>
    <row r="2275" spans="23:23" x14ac:dyDescent="0.25">
      <c r="W2275" t="s">
        <v>3273</v>
      </c>
    </row>
    <row r="2276" spans="23:23" x14ac:dyDescent="0.25">
      <c r="W2276" t="s">
        <v>3274</v>
      </c>
    </row>
    <row r="2277" spans="23:23" x14ac:dyDescent="0.25">
      <c r="W2277" t="s">
        <v>3275</v>
      </c>
    </row>
    <row r="2278" spans="23:23" x14ac:dyDescent="0.25">
      <c r="W2278" t="s">
        <v>3276</v>
      </c>
    </row>
    <row r="2279" spans="23:23" x14ac:dyDescent="0.25">
      <c r="W2279" t="s">
        <v>3277</v>
      </c>
    </row>
    <row r="2280" spans="23:23" x14ac:dyDescent="0.25">
      <c r="W2280" t="s">
        <v>3278</v>
      </c>
    </row>
    <row r="2281" spans="23:23" x14ac:dyDescent="0.25">
      <c r="W2281" t="s">
        <v>3279</v>
      </c>
    </row>
    <row r="2282" spans="23:23" x14ac:dyDescent="0.25">
      <c r="W2282" t="s">
        <v>3280</v>
      </c>
    </row>
    <row r="2283" spans="23:23" x14ac:dyDescent="0.25">
      <c r="W2283" t="s">
        <v>3281</v>
      </c>
    </row>
    <row r="2284" spans="23:23" x14ac:dyDescent="0.25">
      <c r="W2284" t="s">
        <v>3282</v>
      </c>
    </row>
    <row r="2285" spans="23:23" x14ac:dyDescent="0.25">
      <c r="W2285" t="s">
        <v>3283</v>
      </c>
    </row>
    <row r="2286" spans="23:23" x14ac:dyDescent="0.25">
      <c r="W2286" t="s">
        <v>3284</v>
      </c>
    </row>
    <row r="2287" spans="23:23" x14ac:dyDescent="0.25">
      <c r="W2287" t="s">
        <v>3285</v>
      </c>
    </row>
    <row r="2288" spans="23:23" x14ac:dyDescent="0.25">
      <c r="W2288" t="s">
        <v>3286</v>
      </c>
    </row>
    <row r="2289" spans="23:23" x14ac:dyDescent="0.25">
      <c r="W2289" t="s">
        <v>3287</v>
      </c>
    </row>
    <row r="2290" spans="23:23" x14ac:dyDescent="0.25">
      <c r="W2290" t="s">
        <v>3288</v>
      </c>
    </row>
    <row r="2291" spans="23:23" x14ac:dyDescent="0.25">
      <c r="W2291" t="s">
        <v>3289</v>
      </c>
    </row>
    <row r="2292" spans="23:23" x14ac:dyDescent="0.25">
      <c r="W2292" t="s">
        <v>3290</v>
      </c>
    </row>
    <row r="2293" spans="23:23" x14ac:dyDescent="0.25">
      <c r="W2293" t="s">
        <v>3291</v>
      </c>
    </row>
    <row r="2294" spans="23:23" x14ac:dyDescent="0.25">
      <c r="W2294" t="s">
        <v>3292</v>
      </c>
    </row>
    <row r="2295" spans="23:23" x14ac:dyDescent="0.25">
      <c r="W2295" t="s">
        <v>3293</v>
      </c>
    </row>
    <row r="2296" spans="23:23" x14ac:dyDescent="0.25">
      <c r="W2296" t="s">
        <v>3294</v>
      </c>
    </row>
    <row r="2297" spans="23:23" x14ac:dyDescent="0.25">
      <c r="W2297" t="s">
        <v>3295</v>
      </c>
    </row>
    <row r="2298" spans="23:23" x14ac:dyDescent="0.25">
      <c r="W2298" t="s">
        <v>3296</v>
      </c>
    </row>
    <row r="2299" spans="23:23" x14ac:dyDescent="0.25">
      <c r="W2299" t="s">
        <v>3297</v>
      </c>
    </row>
    <row r="2300" spans="23:23" x14ac:dyDescent="0.25">
      <c r="W2300" t="s">
        <v>3298</v>
      </c>
    </row>
    <row r="2301" spans="23:23" x14ac:dyDescent="0.25">
      <c r="W2301" t="s">
        <v>3299</v>
      </c>
    </row>
    <row r="2302" spans="23:23" x14ac:dyDescent="0.25">
      <c r="W2302" t="s">
        <v>3300</v>
      </c>
    </row>
    <row r="2303" spans="23:23" x14ac:dyDescent="0.25">
      <c r="W2303" t="s">
        <v>3301</v>
      </c>
    </row>
    <row r="2304" spans="23:23" x14ac:dyDescent="0.25">
      <c r="W2304" t="s">
        <v>3302</v>
      </c>
    </row>
    <row r="2305" spans="23:23" x14ac:dyDescent="0.25">
      <c r="W2305" t="s">
        <v>3303</v>
      </c>
    </row>
    <row r="2306" spans="23:23" x14ac:dyDescent="0.25">
      <c r="W2306" t="s">
        <v>3304</v>
      </c>
    </row>
    <row r="2307" spans="23:23" x14ac:dyDescent="0.25">
      <c r="W2307" t="s">
        <v>3305</v>
      </c>
    </row>
    <row r="2308" spans="23:23" x14ac:dyDescent="0.25">
      <c r="W2308" t="s">
        <v>3306</v>
      </c>
    </row>
    <row r="2309" spans="23:23" x14ac:dyDescent="0.25">
      <c r="W2309" t="s">
        <v>1386</v>
      </c>
    </row>
    <row r="2310" spans="23:23" x14ac:dyDescent="0.25">
      <c r="W2310" t="s">
        <v>3307</v>
      </c>
    </row>
    <row r="2311" spans="23:23" x14ac:dyDescent="0.25">
      <c r="W2311" t="s">
        <v>3308</v>
      </c>
    </row>
    <row r="2312" spans="23:23" x14ac:dyDescent="0.25">
      <c r="W2312" t="s">
        <v>3309</v>
      </c>
    </row>
    <row r="2313" spans="23:23" x14ac:dyDescent="0.25">
      <c r="W2313" t="s">
        <v>3310</v>
      </c>
    </row>
    <row r="2314" spans="23:23" x14ac:dyDescent="0.25">
      <c r="W2314" t="s">
        <v>3311</v>
      </c>
    </row>
    <row r="2315" spans="23:23" x14ac:dyDescent="0.25">
      <c r="W2315" t="s">
        <v>3312</v>
      </c>
    </row>
    <row r="2316" spans="23:23" x14ac:dyDescent="0.25">
      <c r="W2316" t="s">
        <v>3313</v>
      </c>
    </row>
    <row r="2317" spans="23:23" x14ac:dyDescent="0.25">
      <c r="W2317" t="s">
        <v>3314</v>
      </c>
    </row>
    <row r="2318" spans="23:23" x14ac:dyDescent="0.25">
      <c r="W2318" t="s">
        <v>1388</v>
      </c>
    </row>
    <row r="2319" spans="23:23" x14ac:dyDescent="0.25">
      <c r="W2319" t="s">
        <v>3315</v>
      </c>
    </row>
    <row r="2320" spans="23:23" x14ac:dyDescent="0.25">
      <c r="W2320" t="s">
        <v>3316</v>
      </c>
    </row>
    <row r="2321" spans="23:23" x14ac:dyDescent="0.25">
      <c r="W2321" t="s">
        <v>3317</v>
      </c>
    </row>
    <row r="2322" spans="23:23" x14ac:dyDescent="0.25">
      <c r="W2322" t="s">
        <v>3318</v>
      </c>
    </row>
    <row r="2323" spans="23:23" x14ac:dyDescent="0.25">
      <c r="W2323" t="s">
        <v>3319</v>
      </c>
    </row>
    <row r="2324" spans="23:23" x14ac:dyDescent="0.25">
      <c r="W2324" t="s">
        <v>3320</v>
      </c>
    </row>
    <row r="2325" spans="23:23" x14ac:dyDescent="0.25">
      <c r="W2325" t="s">
        <v>3321</v>
      </c>
    </row>
    <row r="2326" spans="23:23" x14ac:dyDescent="0.25">
      <c r="W2326" t="s">
        <v>3322</v>
      </c>
    </row>
    <row r="2327" spans="23:23" x14ac:dyDescent="0.25">
      <c r="W2327" t="s">
        <v>3323</v>
      </c>
    </row>
    <row r="2328" spans="23:23" x14ac:dyDescent="0.25">
      <c r="W2328" t="s">
        <v>3324</v>
      </c>
    </row>
    <row r="2329" spans="23:23" x14ac:dyDescent="0.25">
      <c r="W2329" t="s">
        <v>3325</v>
      </c>
    </row>
    <row r="2330" spans="23:23" x14ac:dyDescent="0.25">
      <c r="W2330" t="s">
        <v>3326</v>
      </c>
    </row>
    <row r="2331" spans="23:23" x14ac:dyDescent="0.25">
      <c r="W2331" t="s">
        <v>3327</v>
      </c>
    </row>
    <row r="2332" spans="23:23" x14ac:dyDescent="0.25">
      <c r="W2332" t="s">
        <v>3328</v>
      </c>
    </row>
    <row r="2333" spans="23:23" x14ac:dyDescent="0.25">
      <c r="W2333" t="s">
        <v>3329</v>
      </c>
    </row>
    <row r="2334" spans="23:23" x14ac:dyDescent="0.25">
      <c r="W2334" t="s">
        <v>3330</v>
      </c>
    </row>
    <row r="2335" spans="23:23" x14ac:dyDescent="0.25">
      <c r="W2335" t="s">
        <v>3331</v>
      </c>
    </row>
    <row r="2336" spans="23:23" x14ac:dyDescent="0.25">
      <c r="W2336" t="s">
        <v>3332</v>
      </c>
    </row>
    <row r="2337" spans="23:23" x14ac:dyDescent="0.25">
      <c r="W2337" t="s">
        <v>3333</v>
      </c>
    </row>
    <row r="2338" spans="23:23" x14ac:dyDescent="0.25">
      <c r="W2338" t="s">
        <v>3334</v>
      </c>
    </row>
    <row r="2339" spans="23:23" x14ac:dyDescent="0.25">
      <c r="W2339" t="s">
        <v>3335</v>
      </c>
    </row>
    <row r="2340" spans="23:23" x14ac:dyDescent="0.25">
      <c r="W2340" t="s">
        <v>3336</v>
      </c>
    </row>
    <row r="2341" spans="23:23" x14ac:dyDescent="0.25">
      <c r="W2341" t="s">
        <v>3337</v>
      </c>
    </row>
    <row r="2342" spans="23:23" x14ac:dyDescent="0.25">
      <c r="W2342" t="s">
        <v>3338</v>
      </c>
    </row>
    <row r="2343" spans="23:23" x14ac:dyDescent="0.25">
      <c r="W2343" t="s">
        <v>3339</v>
      </c>
    </row>
    <row r="2344" spans="23:23" x14ac:dyDescent="0.25">
      <c r="W2344" t="s">
        <v>3340</v>
      </c>
    </row>
    <row r="2345" spans="23:23" x14ac:dyDescent="0.25">
      <c r="W2345" t="s">
        <v>3341</v>
      </c>
    </row>
    <row r="2346" spans="23:23" x14ac:dyDescent="0.25">
      <c r="W2346" t="s">
        <v>3342</v>
      </c>
    </row>
    <row r="2347" spans="23:23" x14ac:dyDescent="0.25">
      <c r="W2347" t="s">
        <v>3343</v>
      </c>
    </row>
    <row r="2348" spans="23:23" x14ac:dyDescent="0.25">
      <c r="W2348" t="s">
        <v>3344</v>
      </c>
    </row>
    <row r="2349" spans="23:23" x14ac:dyDescent="0.25">
      <c r="W2349" t="s">
        <v>3345</v>
      </c>
    </row>
    <row r="2350" spans="23:23" x14ac:dyDescent="0.25">
      <c r="W2350" t="s">
        <v>3346</v>
      </c>
    </row>
    <row r="2351" spans="23:23" x14ac:dyDescent="0.25">
      <c r="W2351" t="s">
        <v>3347</v>
      </c>
    </row>
    <row r="2352" spans="23:23" x14ac:dyDescent="0.25">
      <c r="W2352" t="s">
        <v>3348</v>
      </c>
    </row>
    <row r="2353" spans="23:23" x14ac:dyDescent="0.25">
      <c r="W2353" t="s">
        <v>3349</v>
      </c>
    </row>
    <row r="2354" spans="23:23" x14ac:dyDescent="0.25">
      <c r="W2354" t="s">
        <v>3350</v>
      </c>
    </row>
    <row r="2355" spans="23:23" x14ac:dyDescent="0.25">
      <c r="W2355" t="s">
        <v>3351</v>
      </c>
    </row>
    <row r="2356" spans="23:23" x14ac:dyDescent="0.25">
      <c r="W2356" t="s">
        <v>3352</v>
      </c>
    </row>
    <row r="2357" spans="23:23" x14ac:dyDescent="0.25">
      <c r="W2357" t="s">
        <v>3353</v>
      </c>
    </row>
    <row r="2358" spans="23:23" x14ac:dyDescent="0.25">
      <c r="W2358" t="s">
        <v>3354</v>
      </c>
    </row>
    <row r="2359" spans="23:23" x14ac:dyDescent="0.25">
      <c r="W2359" t="s">
        <v>3355</v>
      </c>
    </row>
    <row r="2360" spans="23:23" x14ac:dyDescent="0.25">
      <c r="W2360" t="s">
        <v>3356</v>
      </c>
    </row>
    <row r="2361" spans="23:23" x14ac:dyDescent="0.25">
      <c r="W2361" t="s">
        <v>3357</v>
      </c>
    </row>
    <row r="2362" spans="23:23" x14ac:dyDescent="0.25">
      <c r="W2362" t="s">
        <v>3358</v>
      </c>
    </row>
    <row r="2363" spans="23:23" x14ac:dyDescent="0.25">
      <c r="W2363" t="s">
        <v>3359</v>
      </c>
    </row>
    <row r="2364" spans="23:23" x14ac:dyDescent="0.25">
      <c r="W2364" t="s">
        <v>3360</v>
      </c>
    </row>
    <row r="2365" spans="23:23" x14ac:dyDescent="0.25">
      <c r="W2365" t="s">
        <v>3361</v>
      </c>
    </row>
    <row r="2366" spans="23:23" x14ac:dyDescent="0.25">
      <c r="W2366" t="s">
        <v>3362</v>
      </c>
    </row>
    <row r="2367" spans="23:23" x14ac:dyDescent="0.25">
      <c r="W2367" t="s">
        <v>3363</v>
      </c>
    </row>
    <row r="2368" spans="23:23" x14ac:dyDescent="0.25">
      <c r="W2368" t="s">
        <v>3364</v>
      </c>
    </row>
    <row r="2369" spans="23:23" x14ac:dyDescent="0.25">
      <c r="W2369" t="s">
        <v>3365</v>
      </c>
    </row>
    <row r="2370" spans="23:23" x14ac:dyDescent="0.25">
      <c r="W2370" t="s">
        <v>3366</v>
      </c>
    </row>
    <row r="2371" spans="23:23" x14ac:dyDescent="0.25">
      <c r="W2371" t="s">
        <v>3367</v>
      </c>
    </row>
    <row r="2372" spans="23:23" x14ac:dyDescent="0.25">
      <c r="W2372" t="s">
        <v>3368</v>
      </c>
    </row>
    <row r="2373" spans="23:23" x14ac:dyDescent="0.25">
      <c r="W2373" t="s">
        <v>3369</v>
      </c>
    </row>
    <row r="2374" spans="23:23" x14ac:dyDescent="0.25">
      <c r="W2374" t="s">
        <v>3370</v>
      </c>
    </row>
    <row r="2375" spans="23:23" x14ac:dyDescent="0.25">
      <c r="W2375" t="s">
        <v>3371</v>
      </c>
    </row>
    <row r="2376" spans="23:23" x14ac:dyDescent="0.25">
      <c r="W2376" t="s">
        <v>3372</v>
      </c>
    </row>
    <row r="2377" spans="23:23" x14ac:dyDescent="0.25">
      <c r="W2377" t="s">
        <v>3373</v>
      </c>
    </row>
    <row r="2378" spans="23:23" x14ac:dyDescent="0.25">
      <c r="W2378" t="s">
        <v>3374</v>
      </c>
    </row>
    <row r="2379" spans="23:23" x14ac:dyDescent="0.25">
      <c r="W2379" t="s">
        <v>3375</v>
      </c>
    </row>
    <row r="2380" spans="23:23" x14ac:dyDescent="0.25">
      <c r="W2380" t="s">
        <v>77</v>
      </c>
    </row>
    <row r="2381" spans="23:23" x14ac:dyDescent="0.25">
      <c r="W2381" t="s">
        <v>76</v>
      </c>
    </row>
    <row r="2382" spans="23:23" x14ac:dyDescent="0.25">
      <c r="W2382" t="s">
        <v>3376</v>
      </c>
    </row>
    <row r="2383" spans="23:23" x14ac:dyDescent="0.25">
      <c r="W2383" t="s">
        <v>3377</v>
      </c>
    </row>
    <row r="2384" spans="23:23" x14ac:dyDescent="0.25">
      <c r="W2384" t="s">
        <v>3378</v>
      </c>
    </row>
    <row r="2385" spans="23:23" x14ac:dyDescent="0.25">
      <c r="W2385" t="s">
        <v>3379</v>
      </c>
    </row>
    <row r="2386" spans="23:23" x14ac:dyDescent="0.25">
      <c r="W2386" t="s">
        <v>3380</v>
      </c>
    </row>
    <row r="2387" spans="23:23" x14ac:dyDescent="0.25">
      <c r="W2387" t="s">
        <v>3381</v>
      </c>
    </row>
    <row r="2388" spans="23:23" x14ac:dyDescent="0.25">
      <c r="W2388" t="s">
        <v>3382</v>
      </c>
    </row>
    <row r="2389" spans="23:23" x14ac:dyDescent="0.25">
      <c r="W2389" t="s">
        <v>3383</v>
      </c>
    </row>
    <row r="2390" spans="23:23" x14ac:dyDescent="0.25">
      <c r="W2390" t="s">
        <v>3384</v>
      </c>
    </row>
    <row r="2391" spans="23:23" x14ac:dyDescent="0.25">
      <c r="W2391" t="s">
        <v>3385</v>
      </c>
    </row>
    <row r="2392" spans="23:23" x14ac:dyDescent="0.25">
      <c r="W2392" t="s">
        <v>3386</v>
      </c>
    </row>
    <row r="2393" spans="23:23" x14ac:dyDescent="0.25">
      <c r="W2393" t="s">
        <v>3387</v>
      </c>
    </row>
    <row r="2394" spans="23:23" x14ac:dyDescent="0.25">
      <c r="W2394" t="s">
        <v>3388</v>
      </c>
    </row>
    <row r="2395" spans="23:23" x14ac:dyDescent="0.25">
      <c r="W2395" t="s">
        <v>3389</v>
      </c>
    </row>
    <row r="2396" spans="23:23" x14ac:dyDescent="0.25">
      <c r="W2396" t="s">
        <v>3390</v>
      </c>
    </row>
    <row r="2397" spans="23:23" x14ac:dyDescent="0.25">
      <c r="W2397" t="s">
        <v>3391</v>
      </c>
    </row>
    <row r="2398" spans="23:23" x14ac:dyDescent="0.25">
      <c r="W2398" t="s">
        <v>3392</v>
      </c>
    </row>
    <row r="2399" spans="23:23" x14ac:dyDescent="0.25">
      <c r="W2399" t="s">
        <v>3393</v>
      </c>
    </row>
    <row r="2400" spans="23:23" x14ac:dyDescent="0.25">
      <c r="W2400" t="s">
        <v>3394</v>
      </c>
    </row>
    <row r="2401" spans="23:23" x14ac:dyDescent="0.25">
      <c r="W2401" t="s">
        <v>3395</v>
      </c>
    </row>
    <row r="2402" spans="23:23" x14ac:dyDescent="0.25">
      <c r="W2402" t="s">
        <v>3396</v>
      </c>
    </row>
    <row r="2403" spans="23:23" x14ac:dyDescent="0.25">
      <c r="W2403" t="s">
        <v>3397</v>
      </c>
    </row>
    <row r="2404" spans="23:23" x14ac:dyDescent="0.25">
      <c r="W2404" t="s">
        <v>3398</v>
      </c>
    </row>
    <row r="2405" spans="23:23" x14ac:dyDescent="0.25">
      <c r="W2405" t="s">
        <v>3399</v>
      </c>
    </row>
    <row r="2406" spans="23:23" x14ac:dyDescent="0.25">
      <c r="W2406" t="s">
        <v>3400</v>
      </c>
    </row>
    <row r="2407" spans="23:23" x14ac:dyDescent="0.25">
      <c r="W2407" t="s">
        <v>3401</v>
      </c>
    </row>
    <row r="2408" spans="23:23" x14ac:dyDescent="0.25">
      <c r="W2408" t="s">
        <v>3402</v>
      </c>
    </row>
    <row r="2409" spans="23:23" x14ac:dyDescent="0.25">
      <c r="W2409" t="s">
        <v>3403</v>
      </c>
    </row>
    <row r="2410" spans="23:23" x14ac:dyDescent="0.25">
      <c r="W2410" t="s">
        <v>3404</v>
      </c>
    </row>
    <row r="2411" spans="23:23" x14ac:dyDescent="0.25">
      <c r="W2411" t="s">
        <v>3405</v>
      </c>
    </row>
    <row r="2412" spans="23:23" x14ac:dyDescent="0.25">
      <c r="W2412" t="s">
        <v>3406</v>
      </c>
    </row>
    <row r="2413" spans="23:23" x14ac:dyDescent="0.25">
      <c r="W2413" t="s">
        <v>3407</v>
      </c>
    </row>
    <row r="2414" spans="23:23" x14ac:dyDescent="0.25">
      <c r="W2414" t="s">
        <v>3408</v>
      </c>
    </row>
    <row r="2415" spans="23:23" x14ac:dyDescent="0.25">
      <c r="W2415" t="s">
        <v>3409</v>
      </c>
    </row>
    <row r="2416" spans="23:23" x14ac:dyDescent="0.25">
      <c r="W2416" t="s">
        <v>3410</v>
      </c>
    </row>
    <row r="2417" spans="23:23" x14ac:dyDescent="0.25">
      <c r="W2417" t="s">
        <v>3411</v>
      </c>
    </row>
    <row r="2418" spans="23:23" x14ac:dyDescent="0.25">
      <c r="W2418" t="s">
        <v>3412</v>
      </c>
    </row>
    <row r="2419" spans="23:23" x14ac:dyDescent="0.25">
      <c r="W2419" t="s">
        <v>3413</v>
      </c>
    </row>
    <row r="2420" spans="23:23" x14ac:dyDescent="0.25">
      <c r="W2420" t="s">
        <v>3414</v>
      </c>
    </row>
    <row r="2421" spans="23:23" x14ac:dyDescent="0.25">
      <c r="W2421" t="s">
        <v>3415</v>
      </c>
    </row>
    <row r="2422" spans="23:23" x14ac:dyDescent="0.25">
      <c r="W2422" t="s">
        <v>3416</v>
      </c>
    </row>
    <row r="2423" spans="23:23" x14ac:dyDescent="0.25">
      <c r="W2423" t="s">
        <v>3417</v>
      </c>
    </row>
    <row r="2424" spans="23:23" x14ac:dyDescent="0.25">
      <c r="W2424" t="s">
        <v>3418</v>
      </c>
    </row>
    <row r="2425" spans="23:23" x14ac:dyDescent="0.25">
      <c r="W2425" t="s">
        <v>3419</v>
      </c>
    </row>
    <row r="2426" spans="23:23" x14ac:dyDescent="0.25">
      <c r="W2426" t="s">
        <v>3420</v>
      </c>
    </row>
    <row r="2427" spans="23:23" x14ac:dyDescent="0.25">
      <c r="W2427" t="s">
        <v>3421</v>
      </c>
    </row>
    <row r="2428" spans="23:23" x14ac:dyDescent="0.25">
      <c r="W2428" t="s">
        <v>3422</v>
      </c>
    </row>
    <row r="2429" spans="23:23" x14ac:dyDescent="0.25">
      <c r="W2429" t="s">
        <v>3423</v>
      </c>
    </row>
    <row r="2430" spans="23:23" x14ac:dyDescent="0.25">
      <c r="W2430" t="s">
        <v>3424</v>
      </c>
    </row>
    <row r="2431" spans="23:23" x14ac:dyDescent="0.25">
      <c r="W2431" t="s">
        <v>3425</v>
      </c>
    </row>
    <row r="2432" spans="23:23" x14ac:dyDescent="0.25">
      <c r="W2432" t="s">
        <v>3426</v>
      </c>
    </row>
    <row r="2433" spans="23:23" x14ac:dyDescent="0.25">
      <c r="W2433" t="s">
        <v>3427</v>
      </c>
    </row>
    <row r="2434" spans="23:23" x14ac:dyDescent="0.25">
      <c r="W2434" t="s">
        <v>3428</v>
      </c>
    </row>
    <row r="2435" spans="23:23" x14ac:dyDescent="0.25">
      <c r="W2435" t="s">
        <v>3429</v>
      </c>
    </row>
    <row r="2436" spans="23:23" x14ac:dyDescent="0.25">
      <c r="W2436" t="s">
        <v>3430</v>
      </c>
    </row>
    <row r="2437" spans="23:23" x14ac:dyDescent="0.25">
      <c r="W2437" t="s">
        <v>3431</v>
      </c>
    </row>
    <row r="2438" spans="23:23" x14ac:dyDescent="0.25">
      <c r="W2438" t="s">
        <v>3432</v>
      </c>
    </row>
    <row r="2439" spans="23:23" x14ac:dyDescent="0.25">
      <c r="W2439" t="s">
        <v>3433</v>
      </c>
    </row>
    <row r="2440" spans="23:23" x14ac:dyDescent="0.25">
      <c r="W2440" t="s">
        <v>3434</v>
      </c>
    </row>
    <row r="2441" spans="23:23" x14ac:dyDescent="0.25">
      <c r="W2441" t="s">
        <v>3435</v>
      </c>
    </row>
    <row r="2442" spans="23:23" x14ac:dyDescent="0.25">
      <c r="W2442" t="s">
        <v>3436</v>
      </c>
    </row>
    <row r="2443" spans="23:23" x14ac:dyDescent="0.25">
      <c r="W2443" t="s">
        <v>3437</v>
      </c>
    </row>
    <row r="2444" spans="23:23" x14ac:dyDescent="0.25">
      <c r="W2444" t="s">
        <v>3438</v>
      </c>
    </row>
    <row r="2445" spans="23:23" x14ac:dyDescent="0.25">
      <c r="W2445" t="s">
        <v>3439</v>
      </c>
    </row>
    <row r="2446" spans="23:23" x14ac:dyDescent="0.25">
      <c r="W2446" t="s">
        <v>3440</v>
      </c>
    </row>
    <row r="2447" spans="23:23" x14ac:dyDescent="0.25">
      <c r="W2447" t="s">
        <v>3441</v>
      </c>
    </row>
    <row r="2448" spans="23:23" x14ac:dyDescent="0.25">
      <c r="W2448" t="s">
        <v>3442</v>
      </c>
    </row>
    <row r="2449" spans="23:23" x14ac:dyDescent="0.25">
      <c r="W2449" t="s">
        <v>3443</v>
      </c>
    </row>
    <row r="2450" spans="23:23" x14ac:dyDescent="0.25">
      <c r="W2450" t="s">
        <v>3444</v>
      </c>
    </row>
    <row r="2451" spans="23:23" x14ac:dyDescent="0.25">
      <c r="W2451" t="s">
        <v>3445</v>
      </c>
    </row>
    <row r="2452" spans="23:23" x14ac:dyDescent="0.25">
      <c r="W2452" t="s">
        <v>3446</v>
      </c>
    </row>
    <row r="2453" spans="23:23" x14ac:dyDescent="0.25">
      <c r="W2453" t="s">
        <v>3447</v>
      </c>
    </row>
    <row r="2454" spans="23:23" x14ac:dyDescent="0.25">
      <c r="W2454" t="s">
        <v>3448</v>
      </c>
    </row>
    <row r="2455" spans="23:23" x14ac:dyDescent="0.25">
      <c r="W2455" t="s">
        <v>3449</v>
      </c>
    </row>
    <row r="2456" spans="23:23" x14ac:dyDescent="0.25">
      <c r="W2456" t="s">
        <v>3450</v>
      </c>
    </row>
    <row r="2457" spans="23:23" x14ac:dyDescent="0.25">
      <c r="W2457" t="s">
        <v>3451</v>
      </c>
    </row>
    <row r="2458" spans="23:23" x14ac:dyDescent="0.25">
      <c r="W2458" t="s">
        <v>3452</v>
      </c>
    </row>
    <row r="2459" spans="23:23" x14ac:dyDescent="0.25">
      <c r="W2459" t="s">
        <v>3453</v>
      </c>
    </row>
    <row r="2460" spans="23:23" x14ac:dyDescent="0.25">
      <c r="W2460" t="s">
        <v>3454</v>
      </c>
    </row>
    <row r="2461" spans="23:23" x14ac:dyDescent="0.25">
      <c r="W2461" t="s">
        <v>3455</v>
      </c>
    </row>
    <row r="2462" spans="23:23" x14ac:dyDescent="0.25">
      <c r="W2462" t="s">
        <v>3456</v>
      </c>
    </row>
    <row r="2463" spans="23:23" x14ac:dyDescent="0.25">
      <c r="W2463" t="s">
        <v>3457</v>
      </c>
    </row>
    <row r="2464" spans="23:23" x14ac:dyDescent="0.25">
      <c r="W2464" t="s">
        <v>3458</v>
      </c>
    </row>
    <row r="2465" spans="23:23" x14ac:dyDescent="0.25">
      <c r="W2465" t="s">
        <v>3459</v>
      </c>
    </row>
    <row r="2466" spans="23:23" x14ac:dyDescent="0.25">
      <c r="W2466" t="s">
        <v>3460</v>
      </c>
    </row>
    <row r="2467" spans="23:23" x14ac:dyDescent="0.25">
      <c r="W2467" t="s">
        <v>3461</v>
      </c>
    </row>
    <row r="2468" spans="23:23" x14ac:dyDescent="0.25">
      <c r="W2468" t="s">
        <v>3462</v>
      </c>
    </row>
    <row r="2469" spans="23:23" x14ac:dyDescent="0.25">
      <c r="W2469" t="s">
        <v>1397</v>
      </c>
    </row>
    <row r="2470" spans="23:23" x14ac:dyDescent="0.25">
      <c r="W2470" t="s">
        <v>3463</v>
      </c>
    </row>
    <row r="2471" spans="23:23" x14ac:dyDescent="0.25">
      <c r="W2471" t="s">
        <v>3464</v>
      </c>
    </row>
    <row r="2472" spans="23:23" x14ac:dyDescent="0.25">
      <c r="W2472" t="s">
        <v>1399</v>
      </c>
    </row>
    <row r="2473" spans="23:23" x14ac:dyDescent="0.25">
      <c r="W2473" t="s">
        <v>3465</v>
      </c>
    </row>
    <row r="2474" spans="23:23" x14ac:dyDescent="0.25">
      <c r="W2474" t="s">
        <v>3466</v>
      </c>
    </row>
    <row r="2475" spans="23:23" x14ac:dyDescent="0.25">
      <c r="W2475" t="s">
        <v>3467</v>
      </c>
    </row>
    <row r="2476" spans="23:23" x14ac:dyDescent="0.25">
      <c r="W2476" t="s">
        <v>3468</v>
      </c>
    </row>
    <row r="2477" spans="23:23" x14ac:dyDescent="0.25">
      <c r="W2477" t="s">
        <v>3469</v>
      </c>
    </row>
    <row r="2478" spans="23:23" x14ac:dyDescent="0.25">
      <c r="W2478" t="s">
        <v>3470</v>
      </c>
    </row>
    <row r="2479" spans="23:23" x14ac:dyDescent="0.25">
      <c r="W2479" t="s">
        <v>3471</v>
      </c>
    </row>
    <row r="2480" spans="23:23" x14ac:dyDescent="0.25">
      <c r="W2480" t="s">
        <v>3472</v>
      </c>
    </row>
    <row r="2481" spans="23:23" x14ac:dyDescent="0.25">
      <c r="W2481" t="s">
        <v>3473</v>
      </c>
    </row>
    <row r="2482" spans="23:23" x14ac:dyDescent="0.25">
      <c r="W2482" t="s">
        <v>3474</v>
      </c>
    </row>
    <row r="2483" spans="23:23" x14ac:dyDescent="0.25">
      <c r="W2483" t="s">
        <v>3475</v>
      </c>
    </row>
    <row r="2484" spans="23:23" x14ac:dyDescent="0.25">
      <c r="W2484" t="s">
        <v>3476</v>
      </c>
    </row>
    <row r="2485" spans="23:23" x14ac:dyDescent="0.25">
      <c r="W2485" t="s">
        <v>3477</v>
      </c>
    </row>
    <row r="2486" spans="23:23" x14ac:dyDescent="0.25">
      <c r="W2486" t="s">
        <v>3478</v>
      </c>
    </row>
    <row r="2487" spans="23:23" x14ac:dyDescent="0.25">
      <c r="W2487" t="s">
        <v>3479</v>
      </c>
    </row>
    <row r="2488" spans="23:23" x14ac:dyDescent="0.25">
      <c r="W2488" t="s">
        <v>3480</v>
      </c>
    </row>
    <row r="2489" spans="23:23" x14ac:dyDescent="0.25">
      <c r="W2489" t="s">
        <v>3481</v>
      </c>
    </row>
    <row r="2490" spans="23:23" x14ac:dyDescent="0.25">
      <c r="W2490" t="s">
        <v>3482</v>
      </c>
    </row>
    <row r="2491" spans="23:23" x14ac:dyDescent="0.25">
      <c r="W2491" t="s">
        <v>3483</v>
      </c>
    </row>
    <row r="2492" spans="23:23" x14ac:dyDescent="0.25">
      <c r="W2492" t="s">
        <v>3484</v>
      </c>
    </row>
    <row r="2493" spans="23:23" x14ac:dyDescent="0.25">
      <c r="W2493" t="s">
        <v>3485</v>
      </c>
    </row>
    <row r="2494" spans="23:23" x14ac:dyDescent="0.25">
      <c r="W2494" t="s">
        <v>661</v>
      </c>
    </row>
    <row r="2495" spans="23:23" x14ac:dyDescent="0.25">
      <c r="W2495" t="s">
        <v>3486</v>
      </c>
    </row>
    <row r="2496" spans="23:23" x14ac:dyDescent="0.25">
      <c r="W2496" t="s">
        <v>3487</v>
      </c>
    </row>
    <row r="2497" spans="23:23" x14ac:dyDescent="0.25">
      <c r="W2497" t="s">
        <v>3488</v>
      </c>
    </row>
    <row r="2498" spans="23:23" x14ac:dyDescent="0.25">
      <c r="W2498" t="s">
        <v>3489</v>
      </c>
    </row>
    <row r="2499" spans="23:23" x14ac:dyDescent="0.25">
      <c r="W2499" t="s">
        <v>3490</v>
      </c>
    </row>
    <row r="2500" spans="23:23" x14ac:dyDescent="0.25">
      <c r="W2500" t="s">
        <v>3491</v>
      </c>
    </row>
    <row r="2501" spans="23:23" x14ac:dyDescent="0.25">
      <c r="W2501" t="s">
        <v>3492</v>
      </c>
    </row>
    <row r="2502" spans="23:23" x14ac:dyDescent="0.25">
      <c r="W2502" t="s">
        <v>3493</v>
      </c>
    </row>
    <row r="2503" spans="23:23" x14ac:dyDescent="0.25">
      <c r="W2503" t="s">
        <v>3494</v>
      </c>
    </row>
    <row r="2504" spans="23:23" x14ac:dyDescent="0.25">
      <c r="W2504" t="s">
        <v>3495</v>
      </c>
    </row>
    <row r="2505" spans="23:23" x14ac:dyDescent="0.25">
      <c r="W2505" t="s">
        <v>3496</v>
      </c>
    </row>
    <row r="2506" spans="23:23" x14ac:dyDescent="0.25">
      <c r="W2506" t="s">
        <v>3497</v>
      </c>
    </row>
    <row r="2507" spans="23:23" x14ac:dyDescent="0.25">
      <c r="W2507" t="s">
        <v>3498</v>
      </c>
    </row>
    <row r="2508" spans="23:23" x14ac:dyDescent="0.25">
      <c r="W2508" t="s">
        <v>3499</v>
      </c>
    </row>
    <row r="2509" spans="23:23" x14ac:dyDescent="0.25">
      <c r="W2509" t="s">
        <v>3500</v>
      </c>
    </row>
    <row r="2510" spans="23:23" x14ac:dyDescent="0.25">
      <c r="W2510" t="s">
        <v>3501</v>
      </c>
    </row>
    <row r="2511" spans="23:23" x14ac:dyDescent="0.25">
      <c r="W2511" t="s">
        <v>3502</v>
      </c>
    </row>
    <row r="2512" spans="23:23" x14ac:dyDescent="0.25">
      <c r="W2512" t="s">
        <v>3503</v>
      </c>
    </row>
    <row r="2513" spans="23:23" x14ac:dyDescent="0.25">
      <c r="W2513" t="s">
        <v>3504</v>
      </c>
    </row>
    <row r="2514" spans="23:23" x14ac:dyDescent="0.25">
      <c r="W2514" t="s">
        <v>3505</v>
      </c>
    </row>
    <row r="2515" spans="23:23" x14ac:dyDescent="0.25">
      <c r="W2515" t="s">
        <v>3506</v>
      </c>
    </row>
    <row r="2516" spans="23:23" x14ac:dyDescent="0.25">
      <c r="W2516" t="s">
        <v>3507</v>
      </c>
    </row>
    <row r="2517" spans="23:23" x14ac:dyDescent="0.25">
      <c r="W2517" t="s">
        <v>3508</v>
      </c>
    </row>
    <row r="2518" spans="23:23" x14ac:dyDescent="0.25">
      <c r="W2518" t="s">
        <v>3509</v>
      </c>
    </row>
    <row r="2519" spans="23:23" x14ac:dyDescent="0.25">
      <c r="W2519" t="s">
        <v>3510</v>
      </c>
    </row>
    <row r="2520" spans="23:23" x14ac:dyDescent="0.25">
      <c r="W2520" t="s">
        <v>3511</v>
      </c>
    </row>
    <row r="2521" spans="23:23" x14ac:dyDescent="0.25">
      <c r="W2521" t="s">
        <v>3512</v>
      </c>
    </row>
    <row r="2522" spans="23:23" x14ac:dyDescent="0.25">
      <c r="W2522" t="s">
        <v>3513</v>
      </c>
    </row>
    <row r="2523" spans="23:23" x14ac:dyDescent="0.25">
      <c r="W2523" t="s">
        <v>3514</v>
      </c>
    </row>
    <row r="2524" spans="23:23" x14ac:dyDescent="0.25">
      <c r="W2524" t="s">
        <v>3515</v>
      </c>
    </row>
    <row r="2525" spans="23:23" x14ac:dyDescent="0.25">
      <c r="W2525" t="s">
        <v>3516</v>
      </c>
    </row>
    <row r="2526" spans="23:23" x14ac:dyDescent="0.25">
      <c r="W2526" t="s">
        <v>3517</v>
      </c>
    </row>
    <row r="2527" spans="23:23" x14ac:dyDescent="0.25">
      <c r="W2527" t="s">
        <v>3518</v>
      </c>
    </row>
    <row r="2528" spans="23:23" x14ac:dyDescent="0.25">
      <c r="W2528" t="s">
        <v>3519</v>
      </c>
    </row>
    <row r="2529" spans="23:23" x14ac:dyDescent="0.25">
      <c r="W2529" t="s">
        <v>3520</v>
      </c>
    </row>
    <row r="2530" spans="23:23" x14ac:dyDescent="0.25">
      <c r="W2530" t="s">
        <v>3521</v>
      </c>
    </row>
    <row r="2531" spans="23:23" x14ac:dyDescent="0.25">
      <c r="W2531" t="s">
        <v>3522</v>
      </c>
    </row>
    <row r="2532" spans="23:23" x14ac:dyDescent="0.25">
      <c r="W2532" t="s">
        <v>3523</v>
      </c>
    </row>
    <row r="2533" spans="23:23" x14ac:dyDescent="0.25">
      <c r="W2533" t="s">
        <v>3524</v>
      </c>
    </row>
    <row r="2534" spans="23:23" x14ac:dyDescent="0.25">
      <c r="W2534" t="s">
        <v>3525</v>
      </c>
    </row>
    <row r="2535" spans="23:23" x14ac:dyDescent="0.25">
      <c r="W2535" t="s">
        <v>1405</v>
      </c>
    </row>
    <row r="2536" spans="23:23" x14ac:dyDescent="0.25">
      <c r="W2536" t="s">
        <v>1407</v>
      </c>
    </row>
    <row r="2537" spans="23:23" x14ac:dyDescent="0.25">
      <c r="W2537" t="s">
        <v>3526</v>
      </c>
    </row>
    <row r="2538" spans="23:23" x14ac:dyDescent="0.25">
      <c r="W2538" t="s">
        <v>3527</v>
      </c>
    </row>
    <row r="2539" spans="23:23" x14ac:dyDescent="0.25">
      <c r="W2539" t="s">
        <v>3528</v>
      </c>
    </row>
    <row r="2540" spans="23:23" x14ac:dyDescent="0.25">
      <c r="W2540" t="s">
        <v>3529</v>
      </c>
    </row>
    <row r="2541" spans="23:23" x14ac:dyDescent="0.25">
      <c r="W2541" t="s">
        <v>3530</v>
      </c>
    </row>
    <row r="2542" spans="23:23" x14ac:dyDescent="0.25">
      <c r="W2542" t="s">
        <v>3531</v>
      </c>
    </row>
    <row r="2543" spans="23:23" x14ac:dyDescent="0.25">
      <c r="W2543" t="s">
        <v>3532</v>
      </c>
    </row>
    <row r="2544" spans="23:23" x14ac:dyDescent="0.25">
      <c r="W2544" t="s">
        <v>3533</v>
      </c>
    </row>
    <row r="2545" spans="23:23" x14ac:dyDescent="0.25">
      <c r="W2545" t="s">
        <v>3534</v>
      </c>
    </row>
    <row r="2546" spans="23:23" x14ac:dyDescent="0.25">
      <c r="W2546" t="s">
        <v>3535</v>
      </c>
    </row>
    <row r="2547" spans="23:23" x14ac:dyDescent="0.25">
      <c r="W2547" t="s">
        <v>3536</v>
      </c>
    </row>
    <row r="2548" spans="23:23" x14ac:dyDescent="0.25">
      <c r="W2548" t="s">
        <v>1415</v>
      </c>
    </row>
    <row r="2549" spans="23:23" x14ac:dyDescent="0.25">
      <c r="W2549" t="s">
        <v>3537</v>
      </c>
    </row>
    <row r="2550" spans="23:23" x14ac:dyDescent="0.25">
      <c r="W2550" t="s">
        <v>3538</v>
      </c>
    </row>
    <row r="2551" spans="23:23" x14ac:dyDescent="0.25">
      <c r="W2551" t="s">
        <v>3539</v>
      </c>
    </row>
    <row r="2552" spans="23:23" x14ac:dyDescent="0.25">
      <c r="W2552" t="s">
        <v>3540</v>
      </c>
    </row>
    <row r="2553" spans="23:23" x14ac:dyDescent="0.25">
      <c r="W2553" t="s">
        <v>3541</v>
      </c>
    </row>
    <row r="2554" spans="23:23" x14ac:dyDescent="0.25">
      <c r="W2554" t="s">
        <v>3542</v>
      </c>
    </row>
    <row r="2555" spans="23:23" x14ac:dyDescent="0.25">
      <c r="W2555" t="s">
        <v>3543</v>
      </c>
    </row>
    <row r="2556" spans="23:23" x14ac:dyDescent="0.25">
      <c r="W2556" t="s">
        <v>3544</v>
      </c>
    </row>
    <row r="2557" spans="23:23" x14ac:dyDescent="0.25">
      <c r="W2557" t="s">
        <v>3545</v>
      </c>
    </row>
    <row r="2558" spans="23:23" x14ac:dyDescent="0.25">
      <c r="W2558" t="s">
        <v>3546</v>
      </c>
    </row>
    <row r="2559" spans="23:23" x14ac:dyDescent="0.25">
      <c r="W2559" t="s">
        <v>3547</v>
      </c>
    </row>
    <row r="2560" spans="23:23" x14ac:dyDescent="0.25">
      <c r="W2560" t="s">
        <v>3548</v>
      </c>
    </row>
    <row r="2561" spans="23:23" x14ac:dyDescent="0.25">
      <c r="W2561" t="s">
        <v>3549</v>
      </c>
    </row>
    <row r="2562" spans="23:23" x14ac:dyDescent="0.25">
      <c r="W2562" t="s">
        <v>3550</v>
      </c>
    </row>
    <row r="2563" spans="23:23" x14ac:dyDescent="0.25">
      <c r="W2563" t="s">
        <v>3551</v>
      </c>
    </row>
    <row r="2564" spans="23:23" x14ac:dyDescent="0.25">
      <c r="W2564" t="s">
        <v>3552</v>
      </c>
    </row>
    <row r="2565" spans="23:23" x14ac:dyDescent="0.25">
      <c r="W2565" t="s">
        <v>3553</v>
      </c>
    </row>
    <row r="2566" spans="23:23" x14ac:dyDescent="0.25">
      <c r="W2566" t="s">
        <v>3554</v>
      </c>
    </row>
    <row r="2567" spans="23:23" x14ac:dyDescent="0.25">
      <c r="W2567" t="s">
        <v>3555</v>
      </c>
    </row>
    <row r="2568" spans="23:23" x14ac:dyDescent="0.25">
      <c r="W2568" t="s">
        <v>3556</v>
      </c>
    </row>
    <row r="2569" spans="23:23" x14ac:dyDescent="0.25">
      <c r="W2569" t="s">
        <v>3557</v>
      </c>
    </row>
    <row r="2570" spans="23:23" x14ac:dyDescent="0.25">
      <c r="W2570" t="s">
        <v>3558</v>
      </c>
    </row>
    <row r="2571" spans="23:23" x14ac:dyDescent="0.25">
      <c r="W2571" t="s">
        <v>3559</v>
      </c>
    </row>
    <row r="2572" spans="23:23" x14ac:dyDescent="0.25">
      <c r="W2572" t="s">
        <v>3560</v>
      </c>
    </row>
    <row r="2573" spans="23:23" x14ac:dyDescent="0.25">
      <c r="W2573" t="s">
        <v>3561</v>
      </c>
    </row>
    <row r="2574" spans="23:23" x14ac:dyDescent="0.25">
      <c r="W2574" t="s">
        <v>3562</v>
      </c>
    </row>
    <row r="2575" spans="23:23" x14ac:dyDescent="0.25">
      <c r="W2575" t="s">
        <v>3563</v>
      </c>
    </row>
    <row r="2576" spans="23:23" x14ac:dyDescent="0.25">
      <c r="W2576" t="s">
        <v>3564</v>
      </c>
    </row>
    <row r="2577" spans="23:23" x14ac:dyDescent="0.25">
      <c r="W2577" t="s">
        <v>3565</v>
      </c>
    </row>
    <row r="2578" spans="23:23" x14ac:dyDescent="0.25">
      <c r="W2578" t="s">
        <v>3566</v>
      </c>
    </row>
    <row r="2579" spans="23:23" x14ac:dyDescent="0.25">
      <c r="W2579" t="s">
        <v>3567</v>
      </c>
    </row>
    <row r="2580" spans="23:23" x14ac:dyDescent="0.25">
      <c r="W2580" t="s">
        <v>3568</v>
      </c>
    </row>
    <row r="2581" spans="23:23" x14ac:dyDescent="0.25">
      <c r="W2581" t="s">
        <v>3569</v>
      </c>
    </row>
    <row r="2582" spans="23:23" x14ac:dyDescent="0.25">
      <c r="W2582" t="s">
        <v>3570</v>
      </c>
    </row>
    <row r="2583" spans="23:23" x14ac:dyDescent="0.25">
      <c r="W2583" t="s">
        <v>3571</v>
      </c>
    </row>
    <row r="2584" spans="23:23" x14ac:dyDescent="0.25">
      <c r="W2584" t="s">
        <v>1424</v>
      </c>
    </row>
    <row r="2585" spans="23:23" x14ac:dyDescent="0.25">
      <c r="W2585" t="s">
        <v>3572</v>
      </c>
    </row>
    <row r="2586" spans="23:23" x14ac:dyDescent="0.25">
      <c r="W2586" t="s">
        <v>3573</v>
      </c>
    </row>
    <row r="2587" spans="23:23" x14ac:dyDescent="0.25">
      <c r="W2587" t="s">
        <v>3574</v>
      </c>
    </row>
    <row r="2588" spans="23:23" x14ac:dyDescent="0.25">
      <c r="W2588" t="s">
        <v>3575</v>
      </c>
    </row>
    <row r="2589" spans="23:23" x14ac:dyDescent="0.25">
      <c r="W2589" t="s">
        <v>3576</v>
      </c>
    </row>
    <row r="2590" spans="23:23" x14ac:dyDescent="0.25">
      <c r="W2590" t="s">
        <v>3577</v>
      </c>
    </row>
    <row r="2591" spans="23:23" x14ac:dyDescent="0.25">
      <c r="W2591" t="s">
        <v>3578</v>
      </c>
    </row>
    <row r="2592" spans="23:23" x14ac:dyDescent="0.25">
      <c r="W2592" t="s">
        <v>3579</v>
      </c>
    </row>
    <row r="2593" spans="23:23" x14ac:dyDescent="0.25">
      <c r="W2593" t="s">
        <v>3580</v>
      </c>
    </row>
    <row r="2594" spans="23:23" x14ac:dyDescent="0.25">
      <c r="W2594" t="s">
        <v>3581</v>
      </c>
    </row>
    <row r="2595" spans="23:23" x14ac:dyDescent="0.25">
      <c r="W2595" t="s">
        <v>3582</v>
      </c>
    </row>
    <row r="2596" spans="23:23" x14ac:dyDescent="0.25">
      <c r="W2596" t="s">
        <v>3583</v>
      </c>
    </row>
    <row r="2597" spans="23:23" x14ac:dyDescent="0.25">
      <c r="W2597" t="s">
        <v>3584</v>
      </c>
    </row>
    <row r="2598" spans="23:23" x14ac:dyDescent="0.25">
      <c r="W2598" t="s">
        <v>3585</v>
      </c>
    </row>
    <row r="2599" spans="23:23" x14ac:dyDescent="0.25">
      <c r="W2599" t="s">
        <v>3586</v>
      </c>
    </row>
    <row r="2600" spans="23:23" x14ac:dyDescent="0.25">
      <c r="W2600" t="s">
        <v>3587</v>
      </c>
    </row>
    <row r="2601" spans="23:23" x14ac:dyDescent="0.25">
      <c r="W2601" t="s">
        <v>3588</v>
      </c>
    </row>
    <row r="2602" spans="23:23" x14ac:dyDescent="0.25">
      <c r="W2602" t="s">
        <v>3589</v>
      </c>
    </row>
    <row r="2603" spans="23:23" x14ac:dyDescent="0.25">
      <c r="W2603" t="s">
        <v>3590</v>
      </c>
    </row>
    <row r="2604" spans="23:23" x14ac:dyDescent="0.25">
      <c r="W2604" t="s">
        <v>3591</v>
      </c>
    </row>
    <row r="2605" spans="23:23" x14ac:dyDescent="0.25">
      <c r="W2605" t="s">
        <v>3592</v>
      </c>
    </row>
    <row r="2606" spans="23:23" x14ac:dyDescent="0.25">
      <c r="W2606" t="s">
        <v>3593</v>
      </c>
    </row>
    <row r="2607" spans="23:23" x14ac:dyDescent="0.25">
      <c r="W2607" t="s">
        <v>3594</v>
      </c>
    </row>
    <row r="2608" spans="23:23" x14ac:dyDescent="0.25">
      <c r="W2608" t="s">
        <v>3595</v>
      </c>
    </row>
    <row r="2609" spans="23:23" x14ac:dyDescent="0.25">
      <c r="W2609" t="s">
        <v>3596</v>
      </c>
    </row>
    <row r="2610" spans="23:23" x14ac:dyDescent="0.25">
      <c r="W2610" t="s">
        <v>3597</v>
      </c>
    </row>
    <row r="2611" spans="23:23" x14ac:dyDescent="0.25">
      <c r="W2611" t="s">
        <v>3598</v>
      </c>
    </row>
    <row r="2612" spans="23:23" x14ac:dyDescent="0.25">
      <c r="W2612" t="s">
        <v>3599</v>
      </c>
    </row>
    <row r="2613" spans="23:23" x14ac:dyDescent="0.25">
      <c r="W2613" t="s">
        <v>3600</v>
      </c>
    </row>
    <row r="2614" spans="23:23" x14ac:dyDescent="0.25">
      <c r="W2614" t="s">
        <v>3601</v>
      </c>
    </row>
    <row r="2615" spans="23:23" x14ac:dyDescent="0.25">
      <c r="W2615" t="s">
        <v>3602</v>
      </c>
    </row>
    <row r="2616" spans="23:23" x14ac:dyDescent="0.25">
      <c r="W2616" t="s">
        <v>3603</v>
      </c>
    </row>
    <row r="2617" spans="23:23" x14ac:dyDescent="0.25">
      <c r="W2617" t="s">
        <v>3604</v>
      </c>
    </row>
    <row r="2618" spans="23:23" x14ac:dyDescent="0.25">
      <c r="W2618" t="s">
        <v>3605</v>
      </c>
    </row>
    <row r="2619" spans="23:23" x14ac:dyDescent="0.25">
      <c r="W2619" t="s">
        <v>3606</v>
      </c>
    </row>
    <row r="2620" spans="23:23" x14ac:dyDescent="0.25">
      <c r="W2620" t="s">
        <v>3607</v>
      </c>
    </row>
    <row r="2621" spans="23:23" x14ac:dyDescent="0.25">
      <c r="W2621" t="s">
        <v>3608</v>
      </c>
    </row>
    <row r="2622" spans="23:23" x14ac:dyDescent="0.25">
      <c r="W2622" t="s">
        <v>3609</v>
      </c>
    </row>
    <row r="2623" spans="23:23" x14ac:dyDescent="0.25">
      <c r="W2623" t="s">
        <v>3610</v>
      </c>
    </row>
    <row r="2624" spans="23:23" x14ac:dyDescent="0.25">
      <c r="W2624" t="s">
        <v>3611</v>
      </c>
    </row>
    <row r="2625" spans="23:23" x14ac:dyDescent="0.25">
      <c r="W2625" t="s">
        <v>3612</v>
      </c>
    </row>
    <row r="2626" spans="23:23" x14ac:dyDescent="0.25">
      <c r="W2626" t="s">
        <v>3613</v>
      </c>
    </row>
    <row r="2627" spans="23:23" x14ac:dyDescent="0.25">
      <c r="W2627" t="s">
        <v>3614</v>
      </c>
    </row>
    <row r="2628" spans="23:23" x14ac:dyDescent="0.25">
      <c r="W2628" t="s">
        <v>3615</v>
      </c>
    </row>
    <row r="2629" spans="23:23" x14ac:dyDescent="0.25">
      <c r="W2629" t="s">
        <v>3616</v>
      </c>
    </row>
    <row r="2630" spans="23:23" x14ac:dyDescent="0.25">
      <c r="W2630" t="s">
        <v>3617</v>
      </c>
    </row>
    <row r="2631" spans="23:23" x14ac:dyDescent="0.25">
      <c r="W2631" t="s">
        <v>3618</v>
      </c>
    </row>
    <row r="2632" spans="23:23" x14ac:dyDescent="0.25">
      <c r="W2632" t="s">
        <v>3619</v>
      </c>
    </row>
    <row r="2633" spans="23:23" x14ac:dyDescent="0.25">
      <c r="W2633" t="s">
        <v>3620</v>
      </c>
    </row>
    <row r="2634" spans="23:23" x14ac:dyDescent="0.25">
      <c r="W2634" t="s">
        <v>3621</v>
      </c>
    </row>
    <row r="2635" spans="23:23" x14ac:dyDescent="0.25">
      <c r="W2635" t="s">
        <v>3622</v>
      </c>
    </row>
    <row r="2636" spans="23:23" x14ac:dyDescent="0.25">
      <c r="W2636" t="s">
        <v>3623</v>
      </c>
    </row>
    <row r="2637" spans="23:23" x14ac:dyDescent="0.25">
      <c r="W2637" t="s">
        <v>3624</v>
      </c>
    </row>
    <row r="2638" spans="23:23" x14ac:dyDescent="0.25">
      <c r="W2638" t="s">
        <v>3625</v>
      </c>
    </row>
    <row r="2639" spans="23:23" x14ac:dyDescent="0.25">
      <c r="W2639" t="s">
        <v>3626</v>
      </c>
    </row>
    <row r="2640" spans="23:23" x14ac:dyDescent="0.25">
      <c r="W2640" t="s">
        <v>3627</v>
      </c>
    </row>
    <row r="2641" spans="23:23" x14ac:dyDescent="0.25">
      <c r="W2641" t="s">
        <v>3628</v>
      </c>
    </row>
    <row r="2642" spans="23:23" x14ac:dyDescent="0.25">
      <c r="W2642" t="s">
        <v>3629</v>
      </c>
    </row>
    <row r="2643" spans="23:23" x14ac:dyDescent="0.25">
      <c r="W2643" t="s">
        <v>3629</v>
      </c>
    </row>
    <row r="2644" spans="23:23" x14ac:dyDescent="0.25">
      <c r="W2644" t="s">
        <v>3630</v>
      </c>
    </row>
    <row r="2645" spans="23:23" x14ac:dyDescent="0.25">
      <c r="W2645" t="s">
        <v>3631</v>
      </c>
    </row>
    <row r="2646" spans="23:23" x14ac:dyDescent="0.25">
      <c r="W2646" t="s">
        <v>3632</v>
      </c>
    </row>
    <row r="2647" spans="23:23" x14ac:dyDescent="0.25">
      <c r="W2647" t="s">
        <v>3633</v>
      </c>
    </row>
    <row r="2648" spans="23:23" x14ac:dyDescent="0.25">
      <c r="W2648" t="s">
        <v>3633</v>
      </c>
    </row>
    <row r="2649" spans="23:23" x14ac:dyDescent="0.25">
      <c r="W2649" t="s">
        <v>3634</v>
      </c>
    </row>
    <row r="2650" spans="23:23" x14ac:dyDescent="0.25">
      <c r="W2650" t="s">
        <v>3635</v>
      </c>
    </row>
    <row r="2651" spans="23:23" x14ac:dyDescent="0.25">
      <c r="W2651" t="s">
        <v>3635</v>
      </c>
    </row>
    <row r="2652" spans="23:23" x14ac:dyDescent="0.25">
      <c r="W2652" t="s">
        <v>3636</v>
      </c>
    </row>
    <row r="2653" spans="23:23" x14ac:dyDescent="0.25">
      <c r="W2653" t="s">
        <v>3637</v>
      </c>
    </row>
    <row r="2654" spans="23:23" x14ac:dyDescent="0.25">
      <c r="W2654" t="s">
        <v>3637</v>
      </c>
    </row>
    <row r="2655" spans="23:23" x14ac:dyDescent="0.25">
      <c r="W2655" t="s">
        <v>3638</v>
      </c>
    </row>
    <row r="2656" spans="23:23" x14ac:dyDescent="0.25">
      <c r="W2656" t="s">
        <v>3639</v>
      </c>
    </row>
    <row r="2657" spans="23:23" x14ac:dyDescent="0.25">
      <c r="W2657" t="s">
        <v>3640</v>
      </c>
    </row>
    <row r="2658" spans="23:23" x14ac:dyDescent="0.25">
      <c r="W2658" t="s">
        <v>3641</v>
      </c>
    </row>
    <row r="2659" spans="23:23" x14ac:dyDescent="0.25">
      <c r="W2659" t="s">
        <v>3642</v>
      </c>
    </row>
    <row r="2660" spans="23:23" x14ac:dyDescent="0.25">
      <c r="W2660" t="s">
        <v>3643</v>
      </c>
    </row>
    <row r="2661" spans="23:23" x14ac:dyDescent="0.25">
      <c r="W2661" t="s">
        <v>3644</v>
      </c>
    </row>
    <row r="2662" spans="23:23" x14ac:dyDescent="0.25">
      <c r="W2662" t="s">
        <v>3645</v>
      </c>
    </row>
    <row r="2663" spans="23:23" x14ac:dyDescent="0.25">
      <c r="W2663" t="s">
        <v>3646</v>
      </c>
    </row>
    <row r="2664" spans="23:23" x14ac:dyDescent="0.25">
      <c r="W2664" t="s">
        <v>3647</v>
      </c>
    </row>
    <row r="2665" spans="23:23" x14ac:dyDescent="0.25">
      <c r="W2665" t="s">
        <v>3648</v>
      </c>
    </row>
    <row r="2666" spans="23:23" x14ac:dyDescent="0.25">
      <c r="W2666" t="s">
        <v>3649</v>
      </c>
    </row>
    <row r="2667" spans="23:23" x14ac:dyDescent="0.25">
      <c r="W2667" t="s">
        <v>3650</v>
      </c>
    </row>
    <row r="2668" spans="23:23" x14ac:dyDescent="0.25">
      <c r="W2668" t="s">
        <v>3651</v>
      </c>
    </row>
    <row r="2669" spans="23:23" x14ac:dyDescent="0.25">
      <c r="W2669" t="s">
        <v>3652</v>
      </c>
    </row>
    <row r="2670" spans="23:23" x14ac:dyDescent="0.25">
      <c r="W2670" t="s">
        <v>3653</v>
      </c>
    </row>
    <row r="2671" spans="23:23" x14ac:dyDescent="0.25">
      <c r="W2671" t="s">
        <v>3654</v>
      </c>
    </row>
    <row r="2672" spans="23:23" x14ac:dyDescent="0.25">
      <c r="W2672" t="s">
        <v>3655</v>
      </c>
    </row>
    <row r="2673" spans="23:23" x14ac:dyDescent="0.25">
      <c r="W2673" t="s">
        <v>3656</v>
      </c>
    </row>
    <row r="2674" spans="23:23" x14ac:dyDescent="0.25">
      <c r="W2674" t="s">
        <v>3657</v>
      </c>
    </row>
    <row r="2675" spans="23:23" x14ac:dyDescent="0.25">
      <c r="W2675" t="s">
        <v>3658</v>
      </c>
    </row>
    <row r="2676" spans="23:23" x14ac:dyDescent="0.25">
      <c r="W2676" t="s">
        <v>3659</v>
      </c>
    </row>
    <row r="2677" spans="23:23" x14ac:dyDescent="0.25">
      <c r="W2677" t="s">
        <v>3660</v>
      </c>
    </row>
    <row r="2678" spans="23:23" x14ac:dyDescent="0.25">
      <c r="W2678" t="s">
        <v>3661</v>
      </c>
    </row>
    <row r="2679" spans="23:23" x14ac:dyDescent="0.25">
      <c r="W2679" t="s">
        <v>3662</v>
      </c>
    </row>
    <row r="2680" spans="23:23" x14ac:dyDescent="0.25">
      <c r="W2680" t="s">
        <v>3663</v>
      </c>
    </row>
    <row r="2681" spans="23:23" x14ac:dyDescent="0.25">
      <c r="W2681" t="s">
        <v>3664</v>
      </c>
    </row>
    <row r="2682" spans="23:23" x14ac:dyDescent="0.25">
      <c r="W2682" t="s">
        <v>3665</v>
      </c>
    </row>
    <row r="2683" spans="23:23" x14ac:dyDescent="0.25">
      <c r="W2683" t="s">
        <v>3666</v>
      </c>
    </row>
    <row r="2684" spans="23:23" x14ac:dyDescent="0.25">
      <c r="W2684" t="s">
        <v>3667</v>
      </c>
    </row>
    <row r="2685" spans="23:23" x14ac:dyDescent="0.25">
      <c r="W2685" t="s">
        <v>3668</v>
      </c>
    </row>
    <row r="2686" spans="23:23" x14ac:dyDescent="0.25">
      <c r="W2686" t="s">
        <v>3669</v>
      </c>
    </row>
    <row r="2687" spans="23:23" x14ac:dyDescent="0.25">
      <c r="W2687" t="s">
        <v>3670</v>
      </c>
    </row>
    <row r="2688" spans="23:23" x14ac:dyDescent="0.25">
      <c r="W2688" t="s">
        <v>3671</v>
      </c>
    </row>
    <row r="2689" spans="23:23" x14ac:dyDescent="0.25">
      <c r="W2689" t="s">
        <v>3672</v>
      </c>
    </row>
    <row r="2690" spans="23:23" x14ac:dyDescent="0.25">
      <c r="W2690" t="s">
        <v>3673</v>
      </c>
    </row>
    <row r="2691" spans="23:23" x14ac:dyDescent="0.25">
      <c r="W2691" t="s">
        <v>3674</v>
      </c>
    </row>
    <row r="2692" spans="23:23" x14ac:dyDescent="0.25">
      <c r="W2692" t="s">
        <v>3675</v>
      </c>
    </row>
    <row r="2693" spans="23:23" x14ac:dyDescent="0.25">
      <c r="W2693" t="s">
        <v>3676</v>
      </c>
    </row>
    <row r="2694" spans="23:23" x14ac:dyDescent="0.25">
      <c r="W2694" t="s">
        <v>3677</v>
      </c>
    </row>
    <row r="2695" spans="23:23" x14ac:dyDescent="0.25">
      <c r="W2695" t="s">
        <v>3678</v>
      </c>
    </row>
    <row r="2696" spans="23:23" x14ac:dyDescent="0.25">
      <c r="W2696" t="s">
        <v>3679</v>
      </c>
    </row>
    <row r="2697" spans="23:23" x14ac:dyDescent="0.25">
      <c r="W2697" t="s">
        <v>3680</v>
      </c>
    </row>
    <row r="2698" spans="23:23" x14ac:dyDescent="0.25">
      <c r="W2698" t="s">
        <v>3681</v>
      </c>
    </row>
    <row r="2699" spans="23:23" x14ac:dyDescent="0.25">
      <c r="W2699" t="s">
        <v>3682</v>
      </c>
    </row>
    <row r="2700" spans="23:23" x14ac:dyDescent="0.25">
      <c r="W2700" t="s">
        <v>3683</v>
      </c>
    </row>
    <row r="2701" spans="23:23" x14ac:dyDescent="0.25">
      <c r="W2701" t="s">
        <v>3684</v>
      </c>
    </row>
    <row r="2702" spans="23:23" x14ac:dyDescent="0.25">
      <c r="W2702" t="s">
        <v>3685</v>
      </c>
    </row>
    <row r="2703" spans="23:23" x14ac:dyDescent="0.25">
      <c r="W2703" t="s">
        <v>3686</v>
      </c>
    </row>
    <row r="2704" spans="23:23" x14ac:dyDescent="0.25">
      <c r="W2704" t="s">
        <v>3687</v>
      </c>
    </row>
    <row r="2705" spans="23:23" x14ac:dyDescent="0.25">
      <c r="W2705" t="s">
        <v>3688</v>
      </c>
    </row>
    <row r="2706" spans="23:23" x14ac:dyDescent="0.25">
      <c r="W2706" t="s">
        <v>3689</v>
      </c>
    </row>
    <row r="2707" spans="23:23" x14ac:dyDescent="0.25">
      <c r="W2707" t="s">
        <v>3690</v>
      </c>
    </row>
    <row r="2708" spans="23:23" x14ac:dyDescent="0.25">
      <c r="W2708" t="s">
        <v>3691</v>
      </c>
    </row>
    <row r="2709" spans="23:23" x14ac:dyDescent="0.25">
      <c r="W2709" t="s">
        <v>3692</v>
      </c>
    </row>
    <row r="2710" spans="23:23" x14ac:dyDescent="0.25">
      <c r="W2710" t="s">
        <v>3693</v>
      </c>
    </row>
    <row r="2711" spans="23:23" x14ac:dyDescent="0.25">
      <c r="W2711" t="s">
        <v>3694</v>
      </c>
    </row>
    <row r="2712" spans="23:23" x14ac:dyDescent="0.25">
      <c r="W2712" t="s">
        <v>3695</v>
      </c>
    </row>
    <row r="2713" spans="23:23" x14ac:dyDescent="0.25">
      <c r="W2713" t="s">
        <v>3696</v>
      </c>
    </row>
    <row r="2714" spans="23:23" x14ac:dyDescent="0.25">
      <c r="W2714" t="s">
        <v>3697</v>
      </c>
    </row>
    <row r="2715" spans="23:23" x14ac:dyDescent="0.25">
      <c r="W2715" t="s">
        <v>3698</v>
      </c>
    </row>
    <row r="2716" spans="23:23" x14ac:dyDescent="0.25">
      <c r="W2716" t="s">
        <v>3699</v>
      </c>
    </row>
    <row r="2717" spans="23:23" x14ac:dyDescent="0.25">
      <c r="W2717" t="s">
        <v>3700</v>
      </c>
    </row>
    <row r="2718" spans="23:23" x14ac:dyDescent="0.25">
      <c r="W2718" t="s">
        <v>3701</v>
      </c>
    </row>
    <row r="2719" spans="23:23" x14ac:dyDescent="0.25">
      <c r="W2719" t="s">
        <v>3702</v>
      </c>
    </row>
    <row r="2720" spans="23:23" x14ac:dyDescent="0.25">
      <c r="W2720" t="s">
        <v>3703</v>
      </c>
    </row>
    <row r="2721" spans="23:23" x14ac:dyDescent="0.25">
      <c r="W2721" t="s">
        <v>3704</v>
      </c>
    </row>
    <row r="2722" spans="23:23" x14ac:dyDescent="0.25">
      <c r="W2722" t="s">
        <v>3705</v>
      </c>
    </row>
    <row r="2723" spans="23:23" x14ac:dyDescent="0.25">
      <c r="W2723" t="s">
        <v>3706</v>
      </c>
    </row>
    <row r="2724" spans="23:23" x14ac:dyDescent="0.25">
      <c r="W2724" t="s">
        <v>3707</v>
      </c>
    </row>
    <row r="2725" spans="23:23" x14ac:dyDescent="0.25">
      <c r="W2725" t="s">
        <v>3708</v>
      </c>
    </row>
    <row r="2726" spans="23:23" x14ac:dyDescent="0.25">
      <c r="W2726" t="s">
        <v>3709</v>
      </c>
    </row>
    <row r="2727" spans="23:23" x14ac:dyDescent="0.25">
      <c r="W2727" t="s">
        <v>3710</v>
      </c>
    </row>
    <row r="2728" spans="23:23" x14ac:dyDescent="0.25">
      <c r="W2728" t="s">
        <v>3711</v>
      </c>
    </row>
    <row r="2729" spans="23:23" x14ac:dyDescent="0.25">
      <c r="W2729" t="s">
        <v>3712</v>
      </c>
    </row>
    <row r="2730" spans="23:23" x14ac:dyDescent="0.25">
      <c r="W2730" t="s">
        <v>3713</v>
      </c>
    </row>
    <row r="2731" spans="23:23" x14ac:dyDescent="0.25">
      <c r="W2731" t="s">
        <v>3714</v>
      </c>
    </row>
    <row r="2732" spans="23:23" x14ac:dyDescent="0.25">
      <c r="W2732" t="s">
        <v>3715</v>
      </c>
    </row>
    <row r="2733" spans="23:23" x14ac:dyDescent="0.25">
      <c r="W2733" t="s">
        <v>3716</v>
      </c>
    </row>
    <row r="2734" spans="23:23" x14ac:dyDescent="0.25">
      <c r="W2734" t="s">
        <v>1492</v>
      </c>
    </row>
    <row r="2735" spans="23:23" x14ac:dyDescent="0.25">
      <c r="W2735" t="s">
        <v>3717</v>
      </c>
    </row>
    <row r="2736" spans="23:23" x14ac:dyDescent="0.25">
      <c r="W2736" t="s">
        <v>3718</v>
      </c>
    </row>
    <row r="2737" spans="23:23" x14ac:dyDescent="0.25">
      <c r="W2737" t="s">
        <v>3719</v>
      </c>
    </row>
    <row r="2738" spans="23:23" x14ac:dyDescent="0.25">
      <c r="W2738" t="s">
        <v>3720</v>
      </c>
    </row>
    <row r="2739" spans="23:23" x14ac:dyDescent="0.25">
      <c r="W2739" t="s">
        <v>3721</v>
      </c>
    </row>
    <row r="2740" spans="23:23" x14ac:dyDescent="0.25">
      <c r="W2740" t="s">
        <v>3722</v>
      </c>
    </row>
    <row r="2741" spans="23:23" x14ac:dyDescent="0.25">
      <c r="W2741" t="s">
        <v>3723</v>
      </c>
    </row>
    <row r="2742" spans="23:23" x14ac:dyDescent="0.25">
      <c r="W2742" t="s">
        <v>3724</v>
      </c>
    </row>
    <row r="2743" spans="23:23" x14ac:dyDescent="0.25">
      <c r="W2743" t="s">
        <v>3725</v>
      </c>
    </row>
    <row r="2744" spans="23:23" x14ac:dyDescent="0.25">
      <c r="W2744" t="s">
        <v>3726</v>
      </c>
    </row>
    <row r="2745" spans="23:23" x14ac:dyDescent="0.25">
      <c r="W2745" t="s">
        <v>3727</v>
      </c>
    </row>
    <row r="2746" spans="23:23" x14ac:dyDescent="0.25">
      <c r="W2746" t="s">
        <v>3728</v>
      </c>
    </row>
    <row r="2747" spans="23:23" x14ac:dyDescent="0.25">
      <c r="W2747" t="s">
        <v>3729</v>
      </c>
    </row>
    <row r="2748" spans="23:23" x14ac:dyDescent="0.25">
      <c r="W2748" t="s">
        <v>3730</v>
      </c>
    </row>
    <row r="2749" spans="23:23" x14ac:dyDescent="0.25">
      <c r="W2749" t="s">
        <v>3731</v>
      </c>
    </row>
    <row r="2750" spans="23:23" x14ac:dyDescent="0.25">
      <c r="W2750" t="s">
        <v>3732</v>
      </c>
    </row>
    <row r="2751" spans="23:23" x14ac:dyDescent="0.25">
      <c r="W2751" t="s">
        <v>3733</v>
      </c>
    </row>
    <row r="2752" spans="23:23" x14ac:dyDescent="0.25">
      <c r="W2752" t="s">
        <v>3734</v>
      </c>
    </row>
    <row r="2753" spans="23:23" x14ac:dyDescent="0.25">
      <c r="W2753" t="s">
        <v>3735</v>
      </c>
    </row>
    <row r="2754" spans="23:23" x14ac:dyDescent="0.25">
      <c r="W2754" t="s">
        <v>3736</v>
      </c>
    </row>
    <row r="2755" spans="23:23" x14ac:dyDescent="0.25">
      <c r="W2755" t="s">
        <v>3737</v>
      </c>
    </row>
    <row r="2756" spans="23:23" x14ac:dyDescent="0.25">
      <c r="W2756" t="s">
        <v>3738</v>
      </c>
    </row>
    <row r="2757" spans="23:23" x14ac:dyDescent="0.25">
      <c r="W2757" t="s">
        <v>3739</v>
      </c>
    </row>
    <row r="2758" spans="23:23" x14ac:dyDescent="0.25">
      <c r="W2758" t="s">
        <v>3740</v>
      </c>
    </row>
    <row r="2759" spans="23:23" x14ac:dyDescent="0.25">
      <c r="W2759" t="s">
        <v>3741</v>
      </c>
    </row>
    <row r="2760" spans="23:23" x14ac:dyDescent="0.25">
      <c r="W2760" t="s">
        <v>3742</v>
      </c>
    </row>
    <row r="2761" spans="23:23" x14ac:dyDescent="0.25">
      <c r="W2761" t="s">
        <v>90</v>
      </c>
    </row>
    <row r="2762" spans="23:23" x14ac:dyDescent="0.25">
      <c r="W2762" t="s">
        <v>3743</v>
      </c>
    </row>
    <row r="2763" spans="23:23" x14ac:dyDescent="0.25">
      <c r="W2763" t="s">
        <v>3744</v>
      </c>
    </row>
    <row r="2764" spans="23:23" x14ac:dyDescent="0.25">
      <c r="W2764" t="s">
        <v>3745</v>
      </c>
    </row>
    <row r="2765" spans="23:23" x14ac:dyDescent="0.25">
      <c r="W2765" t="s">
        <v>73</v>
      </c>
    </row>
    <row r="2766" spans="23:23" x14ac:dyDescent="0.25">
      <c r="W2766" t="s">
        <v>3746</v>
      </c>
    </row>
    <row r="2767" spans="23:23" x14ac:dyDescent="0.25">
      <c r="W2767" t="s">
        <v>3747</v>
      </c>
    </row>
    <row r="2768" spans="23:23" x14ac:dyDescent="0.25">
      <c r="W2768" t="s">
        <v>3748</v>
      </c>
    </row>
    <row r="2769" spans="23:23" x14ac:dyDescent="0.25">
      <c r="W2769" t="s">
        <v>3749</v>
      </c>
    </row>
    <row r="2770" spans="23:23" x14ac:dyDescent="0.25">
      <c r="W2770" t="s">
        <v>3750</v>
      </c>
    </row>
    <row r="2771" spans="23:23" x14ac:dyDescent="0.25">
      <c r="W2771" t="s">
        <v>3751</v>
      </c>
    </row>
    <row r="2772" spans="23:23" x14ac:dyDescent="0.25">
      <c r="W2772" t="s">
        <v>3752</v>
      </c>
    </row>
    <row r="2773" spans="23:23" x14ac:dyDescent="0.25">
      <c r="W2773" t="s">
        <v>3753</v>
      </c>
    </row>
    <row r="2774" spans="23:23" x14ac:dyDescent="0.25">
      <c r="W2774" t="s">
        <v>3754</v>
      </c>
    </row>
    <row r="2775" spans="23:23" x14ac:dyDescent="0.25">
      <c r="W2775" t="s">
        <v>3755</v>
      </c>
    </row>
    <row r="2776" spans="23:23" x14ac:dyDescent="0.25">
      <c r="W2776" t="s">
        <v>3756</v>
      </c>
    </row>
    <row r="2777" spans="23:23" x14ac:dyDescent="0.25">
      <c r="W2777" t="s">
        <v>3757</v>
      </c>
    </row>
    <row r="2778" spans="23:23" x14ac:dyDescent="0.25">
      <c r="W2778" t="s">
        <v>3758</v>
      </c>
    </row>
    <row r="2779" spans="23:23" x14ac:dyDescent="0.25">
      <c r="W2779" t="s">
        <v>3759</v>
      </c>
    </row>
    <row r="2780" spans="23:23" x14ac:dyDescent="0.25">
      <c r="W2780" t="s">
        <v>3760</v>
      </c>
    </row>
    <row r="2781" spans="23:23" x14ac:dyDescent="0.25">
      <c r="W2781" t="s">
        <v>3761</v>
      </c>
    </row>
    <row r="2782" spans="23:23" x14ac:dyDescent="0.25">
      <c r="W2782" t="s">
        <v>3762</v>
      </c>
    </row>
    <row r="2783" spans="23:23" x14ac:dyDescent="0.25">
      <c r="W2783" t="s">
        <v>3763</v>
      </c>
    </row>
    <row r="2784" spans="23:23" x14ac:dyDescent="0.25">
      <c r="W2784" t="s">
        <v>3764</v>
      </c>
    </row>
    <row r="2785" spans="23:23" x14ac:dyDescent="0.25">
      <c r="W2785" t="s">
        <v>3765</v>
      </c>
    </row>
    <row r="2786" spans="23:23" x14ac:dyDescent="0.25">
      <c r="W2786" t="s">
        <v>3766</v>
      </c>
    </row>
    <row r="2787" spans="23:23" x14ac:dyDescent="0.25">
      <c r="W2787" t="s">
        <v>3767</v>
      </c>
    </row>
    <row r="2788" spans="23:23" x14ac:dyDescent="0.25">
      <c r="W2788" t="s">
        <v>3768</v>
      </c>
    </row>
    <row r="2789" spans="23:23" x14ac:dyDescent="0.25">
      <c r="W2789" t="s">
        <v>3769</v>
      </c>
    </row>
    <row r="2790" spans="23:23" x14ac:dyDescent="0.25">
      <c r="W2790" t="s">
        <v>3770</v>
      </c>
    </row>
    <row r="2791" spans="23:23" x14ac:dyDescent="0.25">
      <c r="W2791" t="s">
        <v>3771</v>
      </c>
    </row>
    <row r="2792" spans="23:23" x14ac:dyDescent="0.25">
      <c r="W2792" t="s">
        <v>3772</v>
      </c>
    </row>
    <row r="2793" spans="23:23" x14ac:dyDescent="0.25">
      <c r="W2793" t="s">
        <v>3773</v>
      </c>
    </row>
    <row r="2794" spans="23:23" x14ac:dyDescent="0.25">
      <c r="W2794" t="s">
        <v>3774</v>
      </c>
    </row>
    <row r="2795" spans="23:23" x14ac:dyDescent="0.25">
      <c r="W2795" t="s">
        <v>3775</v>
      </c>
    </row>
    <row r="2796" spans="23:23" x14ac:dyDescent="0.25">
      <c r="W2796" t="s">
        <v>3776</v>
      </c>
    </row>
    <row r="2797" spans="23:23" x14ac:dyDescent="0.25">
      <c r="W2797" t="s">
        <v>3777</v>
      </c>
    </row>
    <row r="2798" spans="23:23" x14ac:dyDescent="0.25">
      <c r="W2798" t="s">
        <v>3778</v>
      </c>
    </row>
    <row r="2799" spans="23:23" x14ac:dyDescent="0.25">
      <c r="W2799" t="s">
        <v>3779</v>
      </c>
    </row>
    <row r="2800" spans="23:23" x14ac:dyDescent="0.25">
      <c r="W2800" t="s">
        <v>3780</v>
      </c>
    </row>
    <row r="2801" spans="23:23" x14ac:dyDescent="0.25">
      <c r="W2801" t="s">
        <v>3781</v>
      </c>
    </row>
    <row r="2802" spans="23:23" x14ac:dyDescent="0.25">
      <c r="W2802" t="s">
        <v>3782</v>
      </c>
    </row>
    <row r="2803" spans="23:23" x14ac:dyDescent="0.25">
      <c r="W2803" t="s">
        <v>3783</v>
      </c>
    </row>
    <row r="2804" spans="23:23" x14ac:dyDescent="0.25">
      <c r="W2804" t="s">
        <v>3784</v>
      </c>
    </row>
    <row r="2805" spans="23:23" x14ac:dyDescent="0.25">
      <c r="W2805" t="s">
        <v>91</v>
      </c>
    </row>
    <row r="2806" spans="23:23" x14ac:dyDescent="0.25">
      <c r="W2806" t="s">
        <v>3785</v>
      </c>
    </row>
    <row r="2807" spans="23:23" x14ac:dyDescent="0.25">
      <c r="W2807" t="s">
        <v>60</v>
      </c>
    </row>
    <row r="2808" spans="23:23" x14ac:dyDescent="0.25">
      <c r="W2808" t="s">
        <v>3786</v>
      </c>
    </row>
    <row r="2809" spans="23:23" x14ac:dyDescent="0.25">
      <c r="W2809" t="s">
        <v>3787</v>
      </c>
    </row>
    <row r="2810" spans="23:23" x14ac:dyDescent="0.25">
      <c r="W2810" t="s">
        <v>3788</v>
      </c>
    </row>
    <row r="2811" spans="23:23" x14ac:dyDescent="0.25">
      <c r="W2811" t="s">
        <v>3789</v>
      </c>
    </row>
    <row r="2812" spans="23:23" x14ac:dyDescent="0.25">
      <c r="W2812" t="s">
        <v>3790</v>
      </c>
    </row>
    <row r="2813" spans="23:23" x14ac:dyDescent="0.25">
      <c r="W2813" t="s">
        <v>3791</v>
      </c>
    </row>
    <row r="2814" spans="23:23" x14ac:dyDescent="0.25">
      <c r="W2814" t="s">
        <v>3792</v>
      </c>
    </row>
    <row r="2815" spans="23:23" x14ac:dyDescent="0.25">
      <c r="W2815" t="s">
        <v>3793</v>
      </c>
    </row>
    <row r="2816" spans="23:23" x14ac:dyDescent="0.25">
      <c r="W2816" t="s">
        <v>3794</v>
      </c>
    </row>
    <row r="2817" spans="23:23" x14ac:dyDescent="0.25">
      <c r="W2817" t="s">
        <v>3795</v>
      </c>
    </row>
    <row r="2818" spans="23:23" x14ac:dyDescent="0.25">
      <c r="W2818" t="s">
        <v>3796</v>
      </c>
    </row>
    <row r="2819" spans="23:23" x14ac:dyDescent="0.25">
      <c r="W2819" t="s">
        <v>3797</v>
      </c>
    </row>
    <row r="2820" spans="23:23" x14ac:dyDescent="0.25">
      <c r="W2820" t="s">
        <v>3798</v>
      </c>
    </row>
    <row r="2821" spans="23:23" x14ac:dyDescent="0.25">
      <c r="W2821" t="s">
        <v>3799</v>
      </c>
    </row>
    <row r="2822" spans="23:23" x14ac:dyDescent="0.25">
      <c r="W2822" t="s">
        <v>3800</v>
      </c>
    </row>
    <row r="2823" spans="23:23" x14ac:dyDescent="0.25">
      <c r="W2823" t="s">
        <v>3801</v>
      </c>
    </row>
    <row r="2824" spans="23:23" x14ac:dyDescent="0.25">
      <c r="W2824" t="s">
        <v>329</v>
      </c>
    </row>
    <row r="2825" spans="23:23" x14ac:dyDescent="0.25">
      <c r="W2825" t="s">
        <v>3802</v>
      </c>
    </row>
    <row r="2826" spans="23:23" x14ac:dyDescent="0.25">
      <c r="W2826" t="s">
        <v>3803</v>
      </c>
    </row>
    <row r="2827" spans="23:23" x14ac:dyDescent="0.25">
      <c r="W2827" t="s">
        <v>3804</v>
      </c>
    </row>
    <row r="2828" spans="23:23" x14ac:dyDescent="0.25">
      <c r="W2828" t="s">
        <v>3805</v>
      </c>
    </row>
    <row r="2829" spans="23:23" x14ac:dyDescent="0.25">
      <c r="W2829" t="s">
        <v>3806</v>
      </c>
    </row>
    <row r="2830" spans="23:23" x14ac:dyDescent="0.25">
      <c r="W2830" t="s">
        <v>3807</v>
      </c>
    </row>
    <row r="2831" spans="23:23" x14ac:dyDescent="0.25">
      <c r="W2831" t="s">
        <v>3808</v>
      </c>
    </row>
    <row r="2832" spans="23:23" x14ac:dyDescent="0.25">
      <c r="W2832" t="s">
        <v>3809</v>
      </c>
    </row>
    <row r="2833" spans="23:23" x14ac:dyDescent="0.25">
      <c r="W2833" t="s">
        <v>3810</v>
      </c>
    </row>
    <row r="2834" spans="23:23" x14ac:dyDescent="0.25">
      <c r="W2834" t="s">
        <v>3811</v>
      </c>
    </row>
    <row r="2835" spans="23:23" x14ac:dyDescent="0.25">
      <c r="W2835" t="s">
        <v>3812</v>
      </c>
    </row>
    <row r="2836" spans="23:23" x14ac:dyDescent="0.25">
      <c r="W2836" t="s">
        <v>3813</v>
      </c>
    </row>
    <row r="2837" spans="23:23" x14ac:dyDescent="0.25">
      <c r="W2837" t="s">
        <v>3814</v>
      </c>
    </row>
    <row r="2838" spans="23:23" x14ac:dyDescent="0.25">
      <c r="W2838" t="s">
        <v>3815</v>
      </c>
    </row>
    <row r="2839" spans="23:23" x14ac:dyDescent="0.25">
      <c r="W2839" t="s">
        <v>3816</v>
      </c>
    </row>
    <row r="2840" spans="23:23" x14ac:dyDescent="0.25">
      <c r="W2840" t="s">
        <v>3817</v>
      </c>
    </row>
    <row r="2841" spans="23:23" x14ac:dyDescent="0.25">
      <c r="W2841" t="s">
        <v>3818</v>
      </c>
    </row>
    <row r="2842" spans="23:23" x14ac:dyDescent="0.25">
      <c r="W2842" t="s">
        <v>3819</v>
      </c>
    </row>
    <row r="2843" spans="23:23" x14ac:dyDescent="0.25">
      <c r="W2843" t="s">
        <v>3820</v>
      </c>
    </row>
    <row r="2844" spans="23:23" x14ac:dyDescent="0.25">
      <c r="W2844" t="s">
        <v>1508</v>
      </c>
    </row>
    <row r="2845" spans="23:23" x14ac:dyDescent="0.25">
      <c r="W2845" t="s">
        <v>3821</v>
      </c>
    </row>
    <row r="2846" spans="23:23" x14ac:dyDescent="0.25">
      <c r="W2846" t="s">
        <v>3822</v>
      </c>
    </row>
    <row r="2847" spans="23:23" x14ac:dyDescent="0.25">
      <c r="W2847" t="s">
        <v>3823</v>
      </c>
    </row>
    <row r="2848" spans="23:23" x14ac:dyDescent="0.25">
      <c r="W2848" t="s">
        <v>3824</v>
      </c>
    </row>
    <row r="2849" spans="23:23" x14ac:dyDescent="0.25">
      <c r="W2849" t="s">
        <v>3825</v>
      </c>
    </row>
    <row r="2850" spans="23:23" x14ac:dyDescent="0.25">
      <c r="W2850" t="s">
        <v>3826</v>
      </c>
    </row>
    <row r="2851" spans="23:23" x14ac:dyDescent="0.25">
      <c r="W2851" t="s">
        <v>3827</v>
      </c>
    </row>
    <row r="2852" spans="23:23" x14ac:dyDescent="0.25">
      <c r="W2852" t="s">
        <v>3828</v>
      </c>
    </row>
    <row r="2853" spans="23:23" x14ac:dyDescent="0.25">
      <c r="W2853" t="s">
        <v>3829</v>
      </c>
    </row>
    <row r="2854" spans="23:23" x14ac:dyDescent="0.25">
      <c r="W2854" t="s">
        <v>3830</v>
      </c>
    </row>
    <row r="2855" spans="23:23" x14ac:dyDescent="0.25">
      <c r="W2855" t="s">
        <v>3831</v>
      </c>
    </row>
    <row r="2856" spans="23:23" x14ac:dyDescent="0.25">
      <c r="W2856" t="s">
        <v>3832</v>
      </c>
    </row>
    <row r="2857" spans="23:23" x14ac:dyDescent="0.25">
      <c r="W2857" t="s">
        <v>3833</v>
      </c>
    </row>
    <row r="2858" spans="23:23" x14ac:dyDescent="0.25">
      <c r="W2858" t="s">
        <v>3834</v>
      </c>
    </row>
    <row r="2859" spans="23:23" x14ac:dyDescent="0.25">
      <c r="W2859" t="s">
        <v>3835</v>
      </c>
    </row>
    <row r="2860" spans="23:23" x14ac:dyDescent="0.25">
      <c r="W2860" t="s">
        <v>3836</v>
      </c>
    </row>
    <row r="2861" spans="23:23" x14ac:dyDescent="0.25">
      <c r="W2861" t="s">
        <v>3837</v>
      </c>
    </row>
    <row r="2862" spans="23:23" x14ac:dyDescent="0.25">
      <c r="W2862" t="s">
        <v>3838</v>
      </c>
    </row>
    <row r="2863" spans="23:23" x14ac:dyDescent="0.25">
      <c r="W2863" t="s">
        <v>3839</v>
      </c>
    </row>
    <row r="2864" spans="23:23" x14ac:dyDescent="0.25">
      <c r="W2864" t="s">
        <v>3840</v>
      </c>
    </row>
    <row r="2865" spans="23:23" x14ac:dyDescent="0.25">
      <c r="W2865" t="s">
        <v>3841</v>
      </c>
    </row>
    <row r="2866" spans="23:23" x14ac:dyDescent="0.25">
      <c r="W2866" t="s">
        <v>3842</v>
      </c>
    </row>
    <row r="2867" spans="23:23" x14ac:dyDescent="0.25">
      <c r="W2867" t="s">
        <v>3843</v>
      </c>
    </row>
    <row r="2868" spans="23:23" x14ac:dyDescent="0.25">
      <c r="W2868" t="s">
        <v>3844</v>
      </c>
    </row>
    <row r="2869" spans="23:23" x14ac:dyDescent="0.25">
      <c r="W2869" t="s">
        <v>3845</v>
      </c>
    </row>
    <row r="2870" spans="23:23" x14ac:dyDescent="0.25">
      <c r="W2870" t="s">
        <v>3846</v>
      </c>
    </row>
    <row r="2871" spans="23:23" x14ac:dyDescent="0.25">
      <c r="W2871" t="s">
        <v>3847</v>
      </c>
    </row>
    <row r="2872" spans="23:23" x14ac:dyDescent="0.25">
      <c r="W2872" t="s">
        <v>3848</v>
      </c>
    </row>
    <row r="2873" spans="23:23" x14ac:dyDescent="0.25">
      <c r="W2873" t="s">
        <v>3849</v>
      </c>
    </row>
    <row r="2874" spans="23:23" x14ac:dyDescent="0.25">
      <c r="W2874" t="s">
        <v>3850</v>
      </c>
    </row>
    <row r="2875" spans="23:23" x14ac:dyDescent="0.25">
      <c r="W2875" t="s">
        <v>3851</v>
      </c>
    </row>
    <row r="2876" spans="23:23" x14ac:dyDescent="0.25">
      <c r="W2876" t="s">
        <v>3852</v>
      </c>
    </row>
    <row r="2877" spans="23:23" x14ac:dyDescent="0.25">
      <c r="W2877" t="s">
        <v>3853</v>
      </c>
    </row>
    <row r="2878" spans="23:23" x14ac:dyDescent="0.25">
      <c r="W2878" t="s">
        <v>3854</v>
      </c>
    </row>
    <row r="2879" spans="23:23" x14ac:dyDescent="0.25">
      <c r="W2879" t="s">
        <v>3855</v>
      </c>
    </row>
    <row r="2880" spans="23:23" x14ac:dyDescent="0.25">
      <c r="W2880" t="s">
        <v>3856</v>
      </c>
    </row>
    <row r="2881" spans="23:23" x14ac:dyDescent="0.25">
      <c r="W2881" t="s">
        <v>3857</v>
      </c>
    </row>
    <row r="2882" spans="23:23" x14ac:dyDescent="0.25">
      <c r="W2882" t="s">
        <v>3858</v>
      </c>
    </row>
    <row r="2883" spans="23:23" x14ac:dyDescent="0.25">
      <c r="W2883" t="s">
        <v>3859</v>
      </c>
    </row>
    <row r="2884" spans="23:23" x14ac:dyDescent="0.25">
      <c r="W2884" t="s">
        <v>3860</v>
      </c>
    </row>
    <row r="2885" spans="23:23" x14ac:dyDescent="0.25">
      <c r="W2885" t="s">
        <v>3861</v>
      </c>
    </row>
    <row r="2886" spans="23:23" x14ac:dyDescent="0.25">
      <c r="W2886" t="s">
        <v>3862</v>
      </c>
    </row>
    <row r="2887" spans="23:23" x14ac:dyDescent="0.25">
      <c r="W2887" t="s">
        <v>3863</v>
      </c>
    </row>
    <row r="2888" spans="23:23" x14ac:dyDescent="0.25">
      <c r="W2888" t="s">
        <v>3864</v>
      </c>
    </row>
    <row r="2889" spans="23:23" x14ac:dyDescent="0.25">
      <c r="W2889" t="s">
        <v>3865</v>
      </c>
    </row>
    <row r="2890" spans="23:23" x14ac:dyDescent="0.25">
      <c r="W2890" t="s">
        <v>3866</v>
      </c>
    </row>
    <row r="2891" spans="23:23" x14ac:dyDescent="0.25">
      <c r="W2891" t="s">
        <v>3867</v>
      </c>
    </row>
    <row r="2892" spans="23:23" x14ac:dyDescent="0.25">
      <c r="W2892" t="s">
        <v>3868</v>
      </c>
    </row>
    <row r="2893" spans="23:23" x14ac:dyDescent="0.25">
      <c r="W2893" t="s">
        <v>3869</v>
      </c>
    </row>
    <row r="2894" spans="23:23" x14ac:dyDescent="0.25">
      <c r="W2894" t="s">
        <v>3870</v>
      </c>
    </row>
    <row r="2895" spans="23:23" x14ac:dyDescent="0.25">
      <c r="W2895" t="s">
        <v>3871</v>
      </c>
    </row>
    <row r="2896" spans="23:23" x14ac:dyDescent="0.25">
      <c r="W2896" t="s">
        <v>3872</v>
      </c>
    </row>
    <row r="2897" spans="23:23" x14ac:dyDescent="0.25">
      <c r="W2897" t="s">
        <v>3873</v>
      </c>
    </row>
    <row r="2898" spans="23:23" x14ac:dyDescent="0.25">
      <c r="W2898" t="s">
        <v>3874</v>
      </c>
    </row>
    <row r="2899" spans="23:23" x14ac:dyDescent="0.25">
      <c r="W2899" t="s">
        <v>3875</v>
      </c>
    </row>
    <row r="2900" spans="23:23" x14ac:dyDescent="0.25">
      <c r="W2900" t="s">
        <v>3876</v>
      </c>
    </row>
    <row r="2901" spans="23:23" x14ac:dyDescent="0.25">
      <c r="W2901" t="s">
        <v>3877</v>
      </c>
    </row>
    <row r="2902" spans="23:23" x14ac:dyDescent="0.25">
      <c r="W2902" t="s">
        <v>3878</v>
      </c>
    </row>
    <row r="2903" spans="23:23" x14ac:dyDescent="0.25">
      <c r="W2903" t="s">
        <v>3879</v>
      </c>
    </row>
    <row r="2904" spans="23:23" x14ac:dyDescent="0.25">
      <c r="W2904" t="s">
        <v>3880</v>
      </c>
    </row>
    <row r="2905" spans="23:23" x14ac:dyDescent="0.25">
      <c r="W2905" t="s">
        <v>3881</v>
      </c>
    </row>
    <row r="2906" spans="23:23" x14ac:dyDescent="0.25">
      <c r="W2906" t="s">
        <v>3882</v>
      </c>
    </row>
    <row r="2907" spans="23:23" x14ac:dyDescent="0.25">
      <c r="W2907" t="s">
        <v>3883</v>
      </c>
    </row>
    <row r="2908" spans="23:23" x14ac:dyDescent="0.25">
      <c r="W2908" t="s">
        <v>3884</v>
      </c>
    </row>
    <row r="2909" spans="23:23" x14ac:dyDescent="0.25">
      <c r="W2909" t="s">
        <v>3885</v>
      </c>
    </row>
    <row r="2910" spans="23:23" x14ac:dyDescent="0.25">
      <c r="W2910" t="s">
        <v>3886</v>
      </c>
    </row>
    <row r="2911" spans="23:23" x14ac:dyDescent="0.25">
      <c r="W2911" t="s">
        <v>3887</v>
      </c>
    </row>
    <row r="2912" spans="23:23" x14ac:dyDescent="0.25">
      <c r="W2912" t="s">
        <v>86</v>
      </c>
    </row>
    <row r="2913" spans="23:23" x14ac:dyDescent="0.25">
      <c r="W2913" t="s">
        <v>3888</v>
      </c>
    </row>
    <row r="2914" spans="23:23" x14ac:dyDescent="0.25">
      <c r="W2914" t="s">
        <v>84</v>
      </c>
    </row>
    <row r="2915" spans="23:23" x14ac:dyDescent="0.25">
      <c r="W2915" t="s">
        <v>3889</v>
      </c>
    </row>
    <row r="2916" spans="23:23" x14ac:dyDescent="0.25">
      <c r="W2916" t="s">
        <v>3890</v>
      </c>
    </row>
    <row r="2917" spans="23:23" x14ac:dyDescent="0.25">
      <c r="W2917" t="s">
        <v>3891</v>
      </c>
    </row>
    <row r="2918" spans="23:23" x14ac:dyDescent="0.25">
      <c r="W2918" t="s">
        <v>3892</v>
      </c>
    </row>
    <row r="2919" spans="23:23" x14ac:dyDescent="0.25">
      <c r="W2919" t="s">
        <v>3893</v>
      </c>
    </row>
    <row r="2920" spans="23:23" x14ac:dyDescent="0.25">
      <c r="W2920" t="s">
        <v>3894</v>
      </c>
    </row>
    <row r="2921" spans="23:23" x14ac:dyDescent="0.25">
      <c r="W2921" t="s">
        <v>3895</v>
      </c>
    </row>
    <row r="2922" spans="23:23" x14ac:dyDescent="0.25">
      <c r="W2922" t="s">
        <v>3896</v>
      </c>
    </row>
    <row r="2923" spans="23:23" x14ac:dyDescent="0.25">
      <c r="W2923" t="s">
        <v>3897</v>
      </c>
    </row>
    <row r="2924" spans="23:23" x14ac:dyDescent="0.25">
      <c r="W2924" t="s">
        <v>3898</v>
      </c>
    </row>
    <row r="2925" spans="23:23" x14ac:dyDescent="0.25">
      <c r="W2925" t="s">
        <v>3899</v>
      </c>
    </row>
    <row r="2926" spans="23:23" x14ac:dyDescent="0.25">
      <c r="W2926" t="s">
        <v>3900</v>
      </c>
    </row>
    <row r="2927" spans="23:23" x14ac:dyDescent="0.25">
      <c r="W2927" t="s">
        <v>3901</v>
      </c>
    </row>
    <row r="2928" spans="23:23" x14ac:dyDescent="0.25">
      <c r="W2928" t="s">
        <v>3902</v>
      </c>
    </row>
    <row r="2929" spans="23:23" x14ac:dyDescent="0.25">
      <c r="W2929" t="s">
        <v>1520</v>
      </c>
    </row>
    <row r="2930" spans="23:23" x14ac:dyDescent="0.25">
      <c r="W2930" t="s">
        <v>3903</v>
      </c>
    </row>
    <row r="2931" spans="23:23" x14ac:dyDescent="0.25">
      <c r="W2931" t="s">
        <v>3904</v>
      </c>
    </row>
    <row r="2932" spans="23:23" x14ac:dyDescent="0.25">
      <c r="W2932" t="s">
        <v>3905</v>
      </c>
    </row>
    <row r="2933" spans="23:23" x14ac:dyDescent="0.25">
      <c r="W2933" t="s">
        <v>3906</v>
      </c>
    </row>
    <row r="2934" spans="23:23" x14ac:dyDescent="0.25">
      <c r="W2934" t="s">
        <v>3907</v>
      </c>
    </row>
    <row r="2935" spans="23:23" x14ac:dyDescent="0.25">
      <c r="W2935" t="s">
        <v>3908</v>
      </c>
    </row>
    <row r="2936" spans="23:23" x14ac:dyDescent="0.25">
      <c r="W2936" t="s">
        <v>3909</v>
      </c>
    </row>
    <row r="2937" spans="23:23" x14ac:dyDescent="0.25">
      <c r="W2937" t="s">
        <v>3910</v>
      </c>
    </row>
    <row r="2938" spans="23:23" x14ac:dyDescent="0.25">
      <c r="W2938" t="s">
        <v>1521</v>
      </c>
    </row>
    <row r="2939" spans="23:23" x14ac:dyDescent="0.25">
      <c r="W2939" t="s">
        <v>3911</v>
      </c>
    </row>
    <row r="2940" spans="23:23" x14ac:dyDescent="0.25">
      <c r="W2940" t="s">
        <v>3912</v>
      </c>
    </row>
    <row r="2941" spans="23:23" x14ac:dyDescent="0.25">
      <c r="W2941" t="s">
        <v>3913</v>
      </c>
    </row>
    <row r="2942" spans="23:23" x14ac:dyDescent="0.25">
      <c r="W2942" t="s">
        <v>3914</v>
      </c>
    </row>
    <row r="2943" spans="23:23" x14ac:dyDescent="0.25">
      <c r="W2943" t="s">
        <v>3915</v>
      </c>
    </row>
    <row r="2944" spans="23:23" x14ac:dyDescent="0.25">
      <c r="W2944" t="s">
        <v>3916</v>
      </c>
    </row>
    <row r="2945" spans="23:23" x14ac:dyDescent="0.25">
      <c r="W2945" t="s">
        <v>3917</v>
      </c>
    </row>
    <row r="2946" spans="23:23" x14ac:dyDescent="0.25">
      <c r="W2946" t="s">
        <v>3918</v>
      </c>
    </row>
    <row r="2947" spans="23:23" x14ac:dyDescent="0.25">
      <c r="W2947" t="s">
        <v>3919</v>
      </c>
    </row>
    <row r="2948" spans="23:23" x14ac:dyDescent="0.25">
      <c r="W2948" t="s">
        <v>3920</v>
      </c>
    </row>
    <row r="2949" spans="23:23" x14ac:dyDescent="0.25">
      <c r="W2949" t="s">
        <v>3921</v>
      </c>
    </row>
    <row r="2950" spans="23:23" x14ac:dyDescent="0.25">
      <c r="W2950" t="s">
        <v>3922</v>
      </c>
    </row>
    <row r="2951" spans="23:23" x14ac:dyDescent="0.25">
      <c r="W2951" t="s">
        <v>3923</v>
      </c>
    </row>
    <row r="2952" spans="23:23" x14ac:dyDescent="0.25">
      <c r="W2952" t="s">
        <v>3924</v>
      </c>
    </row>
    <row r="2953" spans="23:23" x14ac:dyDescent="0.25">
      <c r="W2953" t="s">
        <v>3925</v>
      </c>
    </row>
    <row r="2954" spans="23:23" x14ac:dyDescent="0.25">
      <c r="W2954" t="s">
        <v>1525</v>
      </c>
    </row>
    <row r="2955" spans="23:23" x14ac:dyDescent="0.25">
      <c r="W2955" t="s">
        <v>3926</v>
      </c>
    </row>
    <row r="2956" spans="23:23" x14ac:dyDescent="0.25">
      <c r="W2956" t="s">
        <v>3927</v>
      </c>
    </row>
    <row r="2957" spans="23:23" x14ac:dyDescent="0.25">
      <c r="W2957" t="s">
        <v>3928</v>
      </c>
    </row>
    <row r="2958" spans="23:23" x14ac:dyDescent="0.25">
      <c r="W2958" t="s">
        <v>3929</v>
      </c>
    </row>
    <row r="2959" spans="23:23" x14ac:dyDescent="0.25">
      <c r="W2959" t="s">
        <v>3930</v>
      </c>
    </row>
    <row r="2960" spans="23:23" x14ac:dyDescent="0.25">
      <c r="W2960" t="s">
        <v>3931</v>
      </c>
    </row>
    <row r="2961" spans="23:23" x14ac:dyDescent="0.25">
      <c r="W2961" t="s">
        <v>3932</v>
      </c>
    </row>
    <row r="2962" spans="23:23" x14ac:dyDescent="0.25">
      <c r="W2962" t="s">
        <v>3933</v>
      </c>
    </row>
    <row r="2963" spans="23:23" x14ac:dyDescent="0.25">
      <c r="W2963" t="s">
        <v>3934</v>
      </c>
    </row>
    <row r="2964" spans="23:23" x14ac:dyDescent="0.25">
      <c r="W2964" t="s">
        <v>3935</v>
      </c>
    </row>
    <row r="2965" spans="23:23" x14ac:dyDescent="0.25">
      <c r="W2965" t="s">
        <v>3936</v>
      </c>
    </row>
    <row r="2966" spans="23:23" x14ac:dyDescent="0.25">
      <c r="W2966" t="s">
        <v>3937</v>
      </c>
    </row>
    <row r="2967" spans="23:23" x14ac:dyDescent="0.25">
      <c r="W2967" t="s">
        <v>3938</v>
      </c>
    </row>
    <row r="2968" spans="23:23" x14ac:dyDescent="0.25">
      <c r="W2968" t="s">
        <v>3939</v>
      </c>
    </row>
    <row r="2969" spans="23:23" x14ac:dyDescent="0.25">
      <c r="W2969" t="s">
        <v>3940</v>
      </c>
    </row>
    <row r="2970" spans="23:23" x14ac:dyDescent="0.25">
      <c r="W2970" t="s">
        <v>3941</v>
      </c>
    </row>
    <row r="2971" spans="23:23" x14ac:dyDescent="0.25">
      <c r="W2971" t="s">
        <v>3942</v>
      </c>
    </row>
    <row r="2972" spans="23:23" x14ac:dyDescent="0.25">
      <c r="W2972" t="s">
        <v>3943</v>
      </c>
    </row>
    <row r="2973" spans="23:23" x14ac:dyDescent="0.25">
      <c r="W2973" t="s">
        <v>3944</v>
      </c>
    </row>
    <row r="2974" spans="23:23" x14ac:dyDescent="0.25">
      <c r="W2974" t="s">
        <v>3945</v>
      </c>
    </row>
    <row r="2975" spans="23:23" x14ac:dyDescent="0.25">
      <c r="W2975" t="s">
        <v>3946</v>
      </c>
    </row>
    <row r="2976" spans="23:23" x14ac:dyDescent="0.25">
      <c r="W2976" t="s">
        <v>3947</v>
      </c>
    </row>
    <row r="2977" spans="23:23" x14ac:dyDescent="0.25">
      <c r="W2977" t="s">
        <v>3948</v>
      </c>
    </row>
    <row r="2978" spans="23:23" x14ac:dyDescent="0.25">
      <c r="W2978" t="s">
        <v>3949</v>
      </c>
    </row>
    <row r="2979" spans="23:23" x14ac:dyDescent="0.25">
      <c r="W2979" t="s">
        <v>3950</v>
      </c>
    </row>
    <row r="2980" spans="23:23" x14ac:dyDescent="0.25">
      <c r="W2980" t="s">
        <v>3951</v>
      </c>
    </row>
    <row r="2981" spans="23:23" x14ac:dyDescent="0.25">
      <c r="W2981" t="s">
        <v>3952</v>
      </c>
    </row>
    <row r="2982" spans="23:23" x14ac:dyDescent="0.25">
      <c r="W2982" t="s">
        <v>3953</v>
      </c>
    </row>
    <row r="2983" spans="23:23" x14ac:dyDescent="0.25">
      <c r="W2983" t="s">
        <v>3954</v>
      </c>
    </row>
    <row r="2984" spans="23:23" x14ac:dyDescent="0.25">
      <c r="W2984" t="s">
        <v>3955</v>
      </c>
    </row>
    <row r="2985" spans="23:23" x14ac:dyDescent="0.25">
      <c r="W2985" t="s">
        <v>3956</v>
      </c>
    </row>
    <row r="2986" spans="23:23" x14ac:dyDescent="0.25">
      <c r="W2986" t="s">
        <v>3957</v>
      </c>
    </row>
    <row r="2987" spans="23:23" x14ac:dyDescent="0.25">
      <c r="W2987" t="s">
        <v>3958</v>
      </c>
    </row>
    <row r="2988" spans="23:23" x14ac:dyDescent="0.25">
      <c r="W2988" t="s">
        <v>3959</v>
      </c>
    </row>
    <row r="2989" spans="23:23" x14ac:dyDescent="0.25">
      <c r="W2989" t="s">
        <v>3960</v>
      </c>
    </row>
    <row r="2990" spans="23:23" x14ac:dyDescent="0.25">
      <c r="W2990" t="s">
        <v>3961</v>
      </c>
    </row>
    <row r="2991" spans="23:23" x14ac:dyDescent="0.25">
      <c r="W2991" t="s">
        <v>3962</v>
      </c>
    </row>
    <row r="2992" spans="23:23" x14ac:dyDescent="0.25">
      <c r="W2992" t="s">
        <v>3963</v>
      </c>
    </row>
    <row r="2993" spans="23:23" x14ac:dyDescent="0.25">
      <c r="W2993" t="s">
        <v>3964</v>
      </c>
    </row>
    <row r="2994" spans="23:23" x14ac:dyDescent="0.25">
      <c r="W2994" t="s">
        <v>3965</v>
      </c>
    </row>
    <row r="2995" spans="23:23" x14ac:dyDescent="0.25">
      <c r="W2995" t="s">
        <v>3966</v>
      </c>
    </row>
    <row r="2996" spans="23:23" x14ac:dyDescent="0.25">
      <c r="W2996" t="s">
        <v>3967</v>
      </c>
    </row>
    <row r="2997" spans="23:23" x14ac:dyDescent="0.25">
      <c r="W2997" t="s">
        <v>3968</v>
      </c>
    </row>
    <row r="2998" spans="23:23" x14ac:dyDescent="0.25">
      <c r="W2998" t="s">
        <v>3969</v>
      </c>
    </row>
    <row r="2999" spans="23:23" x14ac:dyDescent="0.25">
      <c r="W2999" t="s">
        <v>3970</v>
      </c>
    </row>
    <row r="3000" spans="23:23" x14ac:dyDescent="0.25">
      <c r="W3000" t="s">
        <v>3971</v>
      </c>
    </row>
    <row r="3001" spans="23:23" x14ac:dyDescent="0.25">
      <c r="W3001" t="s">
        <v>3972</v>
      </c>
    </row>
    <row r="3002" spans="23:23" x14ac:dyDescent="0.25">
      <c r="W3002" t="s">
        <v>3973</v>
      </c>
    </row>
    <row r="3003" spans="23:23" x14ac:dyDescent="0.25">
      <c r="W3003" t="s">
        <v>3974</v>
      </c>
    </row>
    <row r="3004" spans="23:23" x14ac:dyDescent="0.25">
      <c r="W3004" t="s">
        <v>3975</v>
      </c>
    </row>
    <row r="3005" spans="23:23" x14ac:dyDescent="0.25">
      <c r="W3005" t="s">
        <v>3976</v>
      </c>
    </row>
    <row r="3006" spans="23:23" x14ac:dyDescent="0.25">
      <c r="W3006" t="s">
        <v>3977</v>
      </c>
    </row>
    <row r="3007" spans="23:23" x14ac:dyDescent="0.25">
      <c r="W3007" t="s">
        <v>3978</v>
      </c>
    </row>
    <row r="3008" spans="23:23" x14ac:dyDescent="0.25">
      <c r="W3008" t="s">
        <v>3979</v>
      </c>
    </row>
    <row r="3009" spans="23:23" x14ac:dyDescent="0.25">
      <c r="W3009" t="s">
        <v>3980</v>
      </c>
    </row>
    <row r="3010" spans="23:23" x14ac:dyDescent="0.25">
      <c r="W3010" t="s">
        <v>3981</v>
      </c>
    </row>
    <row r="3011" spans="23:23" x14ac:dyDescent="0.25">
      <c r="W3011" t="s">
        <v>3982</v>
      </c>
    </row>
    <row r="3012" spans="23:23" x14ac:dyDescent="0.25">
      <c r="W3012" t="s">
        <v>3983</v>
      </c>
    </row>
    <row r="3013" spans="23:23" x14ac:dyDescent="0.25">
      <c r="W3013" t="s">
        <v>3984</v>
      </c>
    </row>
    <row r="3014" spans="23:23" x14ac:dyDescent="0.25">
      <c r="W3014" t="s">
        <v>3985</v>
      </c>
    </row>
    <row r="3015" spans="23:23" x14ac:dyDescent="0.25">
      <c r="W3015" t="s">
        <v>3986</v>
      </c>
    </row>
    <row r="3016" spans="23:23" x14ac:dyDescent="0.25">
      <c r="W3016" t="s">
        <v>3987</v>
      </c>
    </row>
    <row r="3017" spans="23:23" x14ac:dyDescent="0.25">
      <c r="W3017" t="s">
        <v>3988</v>
      </c>
    </row>
    <row r="3018" spans="23:23" x14ac:dyDescent="0.25">
      <c r="W3018" t="s">
        <v>1535</v>
      </c>
    </row>
    <row r="3019" spans="23:23" x14ac:dyDescent="0.25">
      <c r="W3019" t="s">
        <v>3989</v>
      </c>
    </row>
    <row r="3020" spans="23:23" x14ac:dyDescent="0.25">
      <c r="W3020" t="s">
        <v>3990</v>
      </c>
    </row>
    <row r="3021" spans="23:23" x14ac:dyDescent="0.25">
      <c r="W3021" t="s">
        <v>3991</v>
      </c>
    </row>
    <row r="3022" spans="23:23" x14ac:dyDescent="0.25">
      <c r="W3022" t="s">
        <v>3992</v>
      </c>
    </row>
    <row r="3023" spans="23:23" x14ac:dyDescent="0.25">
      <c r="W3023" t="s">
        <v>3993</v>
      </c>
    </row>
    <row r="3024" spans="23:23" x14ac:dyDescent="0.25">
      <c r="W3024" t="s">
        <v>88</v>
      </c>
    </row>
    <row r="3025" spans="23:23" x14ac:dyDescent="0.25">
      <c r="W3025" t="s">
        <v>3994</v>
      </c>
    </row>
    <row r="3026" spans="23:23" x14ac:dyDescent="0.25">
      <c r="W3026" t="s">
        <v>3995</v>
      </c>
    </row>
    <row r="3027" spans="23:23" x14ac:dyDescent="0.25">
      <c r="W3027" t="s">
        <v>3996</v>
      </c>
    </row>
    <row r="3028" spans="23:23" x14ac:dyDescent="0.25">
      <c r="W3028" t="s">
        <v>3997</v>
      </c>
    </row>
    <row r="3029" spans="23:23" x14ac:dyDescent="0.25">
      <c r="W3029" t="s">
        <v>3998</v>
      </c>
    </row>
    <row r="3030" spans="23:23" x14ac:dyDescent="0.25">
      <c r="W3030" t="s">
        <v>3999</v>
      </c>
    </row>
    <row r="3031" spans="23:23" x14ac:dyDescent="0.25">
      <c r="W3031" t="s">
        <v>4000</v>
      </c>
    </row>
    <row r="3032" spans="23:23" x14ac:dyDescent="0.25">
      <c r="W3032" t="s">
        <v>4001</v>
      </c>
    </row>
    <row r="3033" spans="23:23" x14ac:dyDescent="0.25">
      <c r="W3033" t="s">
        <v>4002</v>
      </c>
    </row>
    <row r="3034" spans="23:23" x14ac:dyDescent="0.25">
      <c r="W3034" t="s">
        <v>4003</v>
      </c>
    </row>
    <row r="3035" spans="23:23" x14ac:dyDescent="0.25">
      <c r="W3035" t="s">
        <v>4004</v>
      </c>
    </row>
    <row r="3036" spans="23:23" x14ac:dyDescent="0.25">
      <c r="W3036" t="s">
        <v>4005</v>
      </c>
    </row>
    <row r="3037" spans="23:23" x14ac:dyDescent="0.25">
      <c r="W3037" t="s">
        <v>4006</v>
      </c>
    </row>
    <row r="3038" spans="23:23" x14ac:dyDescent="0.25">
      <c r="W3038" t="s">
        <v>4007</v>
      </c>
    </row>
    <row r="3039" spans="23:23" x14ac:dyDescent="0.25">
      <c r="W3039" t="s">
        <v>4008</v>
      </c>
    </row>
    <row r="3040" spans="23:23" x14ac:dyDescent="0.25">
      <c r="W3040" t="s">
        <v>4009</v>
      </c>
    </row>
    <row r="3041" spans="23:23" x14ac:dyDescent="0.25">
      <c r="W3041" t="s">
        <v>4010</v>
      </c>
    </row>
    <row r="3042" spans="23:23" x14ac:dyDescent="0.25">
      <c r="W3042" t="s">
        <v>4011</v>
      </c>
    </row>
    <row r="3043" spans="23:23" x14ac:dyDescent="0.25">
      <c r="W3043" t="s">
        <v>4012</v>
      </c>
    </row>
    <row r="3044" spans="23:23" x14ac:dyDescent="0.25">
      <c r="W3044" t="s">
        <v>4013</v>
      </c>
    </row>
    <row r="3045" spans="23:23" x14ac:dyDescent="0.25">
      <c r="W3045" t="s">
        <v>4014</v>
      </c>
    </row>
    <row r="3046" spans="23:23" x14ac:dyDescent="0.25">
      <c r="W3046" t="s">
        <v>4015</v>
      </c>
    </row>
    <row r="3047" spans="23:23" x14ac:dyDescent="0.25">
      <c r="W3047" t="s">
        <v>4016</v>
      </c>
    </row>
    <row r="3048" spans="23:23" x14ac:dyDescent="0.25">
      <c r="W3048" t="s">
        <v>4017</v>
      </c>
    </row>
    <row r="3049" spans="23:23" x14ac:dyDescent="0.25">
      <c r="W3049" t="s">
        <v>4018</v>
      </c>
    </row>
    <row r="3050" spans="23:23" x14ac:dyDescent="0.25">
      <c r="W3050" t="s">
        <v>4019</v>
      </c>
    </row>
    <row r="3051" spans="23:23" x14ac:dyDescent="0.25">
      <c r="W3051" t="s">
        <v>4020</v>
      </c>
    </row>
    <row r="3052" spans="23:23" x14ac:dyDescent="0.25">
      <c r="W3052" t="s">
        <v>4021</v>
      </c>
    </row>
    <row r="3053" spans="23:23" x14ac:dyDescent="0.25">
      <c r="W3053" t="s">
        <v>4022</v>
      </c>
    </row>
    <row r="3054" spans="23:23" x14ac:dyDescent="0.25">
      <c r="W3054" t="s">
        <v>4023</v>
      </c>
    </row>
    <row r="3055" spans="23:23" x14ac:dyDescent="0.25">
      <c r="W3055" t="s">
        <v>4024</v>
      </c>
    </row>
    <row r="3056" spans="23:23" x14ac:dyDescent="0.25">
      <c r="W3056" t="s">
        <v>4025</v>
      </c>
    </row>
    <row r="3057" spans="23:23" x14ac:dyDescent="0.25">
      <c r="W3057" t="s">
        <v>4026</v>
      </c>
    </row>
    <row r="3058" spans="23:23" x14ac:dyDescent="0.25">
      <c r="W3058" t="s">
        <v>4027</v>
      </c>
    </row>
    <row r="3059" spans="23:23" x14ac:dyDescent="0.25">
      <c r="W3059" t="s">
        <v>4028</v>
      </c>
    </row>
    <row r="3060" spans="23:23" x14ac:dyDescent="0.25">
      <c r="W3060" t="s">
        <v>4029</v>
      </c>
    </row>
    <row r="3061" spans="23:23" x14ac:dyDescent="0.25">
      <c r="W3061" t="s">
        <v>4030</v>
      </c>
    </row>
    <row r="3062" spans="23:23" x14ac:dyDescent="0.25">
      <c r="W3062" t="s">
        <v>4031</v>
      </c>
    </row>
    <row r="3063" spans="23:23" x14ac:dyDescent="0.25">
      <c r="W3063" t="s">
        <v>4032</v>
      </c>
    </row>
    <row r="3064" spans="23:23" x14ac:dyDescent="0.25">
      <c r="W3064" t="s">
        <v>4033</v>
      </c>
    </row>
    <row r="3065" spans="23:23" x14ac:dyDescent="0.25">
      <c r="W3065" t="s">
        <v>1547</v>
      </c>
    </row>
    <row r="3066" spans="23:23" x14ac:dyDescent="0.25">
      <c r="W3066" t="s">
        <v>4034</v>
      </c>
    </row>
    <row r="3067" spans="23:23" x14ac:dyDescent="0.25">
      <c r="W3067" t="s">
        <v>4035</v>
      </c>
    </row>
    <row r="3068" spans="23:23" x14ac:dyDescent="0.25">
      <c r="W3068" t="s">
        <v>4036</v>
      </c>
    </row>
    <row r="3069" spans="23:23" x14ac:dyDescent="0.25">
      <c r="W3069" t="s">
        <v>4037</v>
      </c>
    </row>
    <row r="3070" spans="23:23" x14ac:dyDescent="0.25">
      <c r="W3070" t="s">
        <v>4038</v>
      </c>
    </row>
    <row r="3071" spans="23:23" x14ac:dyDescent="0.25">
      <c r="W3071" t="s">
        <v>4039</v>
      </c>
    </row>
    <row r="3072" spans="23:23" x14ac:dyDescent="0.25">
      <c r="W3072" t="s">
        <v>4040</v>
      </c>
    </row>
    <row r="3073" spans="23:23" x14ac:dyDescent="0.25">
      <c r="W3073" t="s">
        <v>4041</v>
      </c>
    </row>
    <row r="3074" spans="23:23" x14ac:dyDescent="0.25">
      <c r="W3074" t="s">
        <v>4042</v>
      </c>
    </row>
    <row r="3075" spans="23:23" x14ac:dyDescent="0.25">
      <c r="W3075" t="s">
        <v>4043</v>
      </c>
    </row>
    <row r="3076" spans="23:23" x14ac:dyDescent="0.25">
      <c r="W3076" t="s">
        <v>4044</v>
      </c>
    </row>
    <row r="3077" spans="23:23" x14ac:dyDescent="0.25">
      <c r="W3077" t="s">
        <v>4045</v>
      </c>
    </row>
    <row r="3078" spans="23:23" x14ac:dyDescent="0.25">
      <c r="W3078" t="s">
        <v>4046</v>
      </c>
    </row>
    <row r="3079" spans="23:23" x14ac:dyDescent="0.25">
      <c r="W3079" t="s">
        <v>4047</v>
      </c>
    </row>
    <row r="3080" spans="23:23" x14ac:dyDescent="0.25">
      <c r="W3080" t="s">
        <v>4048</v>
      </c>
    </row>
    <row r="3081" spans="23:23" x14ac:dyDescent="0.25">
      <c r="W3081" t="s">
        <v>4049</v>
      </c>
    </row>
    <row r="3082" spans="23:23" x14ac:dyDescent="0.25">
      <c r="W3082" t="s">
        <v>4050</v>
      </c>
    </row>
    <row r="3083" spans="23:23" x14ac:dyDescent="0.25">
      <c r="W3083" t="s">
        <v>4051</v>
      </c>
    </row>
    <row r="3084" spans="23:23" x14ac:dyDescent="0.25">
      <c r="W3084" t="s">
        <v>4052</v>
      </c>
    </row>
    <row r="3085" spans="23:23" x14ac:dyDescent="0.25">
      <c r="W3085" t="s">
        <v>4053</v>
      </c>
    </row>
    <row r="3086" spans="23:23" x14ac:dyDescent="0.25">
      <c r="W3086" t="s">
        <v>4054</v>
      </c>
    </row>
    <row r="3087" spans="23:23" x14ac:dyDescent="0.25">
      <c r="W3087" t="s">
        <v>4055</v>
      </c>
    </row>
    <row r="3088" spans="23:23" x14ac:dyDescent="0.25">
      <c r="W3088" t="s">
        <v>4056</v>
      </c>
    </row>
    <row r="3089" spans="23:23" x14ac:dyDescent="0.25">
      <c r="W3089" t="s">
        <v>4057</v>
      </c>
    </row>
    <row r="3090" spans="23:23" x14ac:dyDescent="0.25">
      <c r="W3090" t="s">
        <v>4058</v>
      </c>
    </row>
    <row r="3091" spans="23:23" x14ac:dyDescent="0.25">
      <c r="W3091" t="s">
        <v>4059</v>
      </c>
    </row>
    <row r="3092" spans="23:23" x14ac:dyDescent="0.25">
      <c r="W3092" t="s">
        <v>4060</v>
      </c>
    </row>
    <row r="3093" spans="23:23" x14ac:dyDescent="0.25">
      <c r="W3093" t="s">
        <v>4061</v>
      </c>
    </row>
    <row r="3094" spans="23:23" x14ac:dyDescent="0.25">
      <c r="W3094" t="s">
        <v>4062</v>
      </c>
    </row>
    <row r="3095" spans="23:23" x14ac:dyDescent="0.25">
      <c r="W3095" t="s">
        <v>4063</v>
      </c>
    </row>
    <row r="3096" spans="23:23" x14ac:dyDescent="0.25">
      <c r="W3096" t="s">
        <v>4064</v>
      </c>
    </row>
    <row r="3097" spans="23:23" x14ac:dyDescent="0.25">
      <c r="W3097" t="s">
        <v>4065</v>
      </c>
    </row>
    <row r="3098" spans="23:23" x14ac:dyDescent="0.25">
      <c r="W3098" t="s">
        <v>4066</v>
      </c>
    </row>
    <row r="3099" spans="23:23" x14ac:dyDescent="0.25">
      <c r="W3099" t="s">
        <v>4067</v>
      </c>
    </row>
    <row r="3100" spans="23:23" x14ac:dyDescent="0.25">
      <c r="W3100" t="s">
        <v>4068</v>
      </c>
    </row>
    <row r="3101" spans="23:23" x14ac:dyDescent="0.25">
      <c r="W3101" t="s">
        <v>4069</v>
      </c>
    </row>
    <row r="3102" spans="23:23" x14ac:dyDescent="0.25">
      <c r="W3102" t="s">
        <v>4070</v>
      </c>
    </row>
    <row r="3103" spans="23:23" x14ac:dyDescent="0.25">
      <c r="W3103" t="s">
        <v>4071</v>
      </c>
    </row>
  </sheetData>
  <sheetProtection sheet="1" objects="1" scenarios="1"/>
  <mergeCells count="1">
    <mergeCell ref="A1:Z1"/>
  </mergeCells>
  <pageMargins left="0.78749999999999998" right="0.78749999999999998" top="1.0527777777778" bottom="1.0527777777778" header="0.78749999999999998" footer="0.78749999999999998"/>
  <pageSetup paperSize="9" orientation="portrait"/>
  <headerFooter>
    <oddHeader>&amp;C&amp;"Times New Roman,Обычный"&amp;A</oddHeader>
    <oddFooter>&amp;C&amp;"Times New Roman,Обычный"Page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Данные</vt:lpstr>
      <vt:lpstr>Значения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Автор</dc:creator>
  <cp:keywords/>
  <dc:description/>
  <cp:lastModifiedBy>Кайгородова Вероника</cp:lastModifiedBy>
  <dcterms:created xsi:type="dcterms:W3CDTF">2022-05-15T20:43:10Z</dcterms:created>
  <dcterms:modified xsi:type="dcterms:W3CDTF">2026-01-21T05:36:46Z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